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100" yWindow="15" windowWidth="14040" windowHeight="12615" tabRatio="677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Sheet1!$A$1:$AG$148</definedName>
  </definedNames>
  <calcPr calcId="145621"/>
</workbook>
</file>

<file path=xl/calcChain.xml><?xml version="1.0" encoding="utf-8"?>
<calcChain xmlns="http://schemas.openxmlformats.org/spreadsheetml/2006/main">
  <c r="AG67" i="1" l="1"/>
  <c r="AG69" i="1" l="1"/>
  <c r="AG121" i="1" l="1"/>
  <c r="AG122" i="1"/>
  <c r="AG117" i="1"/>
  <c r="AG65" i="1"/>
  <c r="AG72" i="1"/>
  <c r="AG61" i="1"/>
  <c r="AG64" i="1"/>
  <c r="AG6" i="1" l="1"/>
  <c r="AG109" i="1" l="1"/>
  <c r="AG111" i="1"/>
  <c r="AG106" i="1"/>
  <c r="AG140" i="1" l="1"/>
  <c r="AG138" i="1" l="1"/>
  <c r="AG139" i="1"/>
  <c r="AG137" i="1"/>
  <c r="AG144" i="1"/>
  <c r="AG142" i="1"/>
  <c r="AG135" i="1"/>
  <c r="AG148" i="1"/>
  <c r="AG143" i="1"/>
  <c r="AG147" i="1"/>
  <c r="AG146" i="1"/>
  <c r="AG141" i="1"/>
  <c r="AG145" i="1"/>
  <c r="AG136" i="1"/>
  <c r="AG123" i="1"/>
  <c r="AG132" i="1"/>
  <c r="AG120" i="1"/>
  <c r="AG125" i="1"/>
  <c r="AG124" i="1"/>
  <c r="AG127" i="1"/>
  <c r="AG130" i="1"/>
  <c r="AG119" i="1"/>
  <c r="AG128" i="1"/>
  <c r="AG118" i="1"/>
  <c r="AG129" i="1"/>
  <c r="AG131" i="1"/>
  <c r="AG126" i="1"/>
  <c r="AG23" i="1"/>
  <c r="AG114" i="1"/>
  <c r="AG102" i="1"/>
  <c r="AG107" i="1"/>
  <c r="AG103" i="1"/>
  <c r="AG105" i="1"/>
  <c r="AG110" i="1"/>
  <c r="AG113" i="1"/>
  <c r="AG104" i="1"/>
  <c r="AG108" i="1"/>
  <c r="AG112" i="1"/>
  <c r="AG94" i="1"/>
  <c r="AG92" i="1"/>
  <c r="AG91" i="1"/>
  <c r="AG82" i="1"/>
  <c r="AG84" i="1"/>
  <c r="AG75" i="1"/>
  <c r="AG99" i="1"/>
  <c r="AG81" i="1"/>
  <c r="AG78" i="1"/>
  <c r="AG88" i="1"/>
  <c r="AG98" i="1"/>
  <c r="AG97" i="1"/>
  <c r="AG76" i="1"/>
  <c r="AG96" i="1"/>
  <c r="AG85" i="1"/>
  <c r="AG80" i="1"/>
  <c r="AG89" i="1"/>
  <c r="AG83" i="1"/>
  <c r="AG95" i="1"/>
  <c r="AG86" i="1"/>
  <c r="AG77" i="1"/>
  <c r="AG87" i="1"/>
  <c r="AG90" i="1"/>
  <c r="AG93" i="1"/>
  <c r="AG79" i="1"/>
  <c r="AG71" i="1"/>
  <c r="AG70" i="1"/>
  <c r="AG59" i="1"/>
  <c r="AG63" i="1"/>
  <c r="AG66" i="1"/>
  <c r="AG62" i="1"/>
  <c r="AG68" i="1"/>
  <c r="AG60" i="1"/>
  <c r="AG41" i="1"/>
  <c r="AG52" i="1"/>
  <c r="AG56" i="1"/>
  <c r="AG44" i="1"/>
  <c r="AG42" i="1"/>
  <c r="AG45" i="1"/>
  <c r="AG39" i="1"/>
  <c r="AG53" i="1"/>
  <c r="AG54" i="1"/>
  <c r="AG55" i="1"/>
  <c r="AG51" i="1"/>
  <c r="AG49" i="1"/>
  <c r="AG40" i="1"/>
  <c r="AG47" i="1"/>
  <c r="AG43" i="1"/>
  <c r="AG38" i="1"/>
  <c r="AG50" i="1"/>
  <c r="AG48" i="1"/>
  <c r="AG46" i="1"/>
  <c r="AG30" i="1"/>
  <c r="AG35" i="1"/>
  <c r="AG24" i="1"/>
  <c r="AG26" i="1"/>
  <c r="AG25" i="1"/>
  <c r="AG28" i="1"/>
  <c r="AG27" i="1"/>
  <c r="AG32" i="1"/>
  <c r="AG33" i="1"/>
  <c r="AG29" i="1"/>
  <c r="AG21" i="1"/>
  <c r="AG34" i="1"/>
  <c r="AG31" i="1"/>
  <c r="AG22" i="1"/>
  <c r="AG9" i="1"/>
  <c r="AG11" i="1"/>
  <c r="AG7" i="1"/>
  <c r="AG13" i="1"/>
  <c r="AG8" i="1"/>
  <c r="AG12" i="1"/>
  <c r="AG18" i="1"/>
  <c r="AG5" i="1"/>
  <c r="AG10" i="1"/>
  <c r="AG14" i="1"/>
  <c r="AG17" i="1"/>
  <c r="AG16" i="1"/>
  <c r="AG15" i="1"/>
</calcChain>
</file>

<file path=xl/sharedStrings.xml><?xml version="1.0" encoding="utf-8"?>
<sst xmlns="http://schemas.openxmlformats.org/spreadsheetml/2006/main" count="500" uniqueCount="466">
  <si>
    <t>Name</t>
  </si>
  <si>
    <t>Stroke</t>
  </si>
  <si>
    <t>Points</t>
  </si>
  <si>
    <t>25 FR</t>
  </si>
  <si>
    <t>25 FL</t>
  </si>
  <si>
    <t>25 BK</t>
  </si>
  <si>
    <t>25 BR</t>
  </si>
  <si>
    <t>50 FR</t>
  </si>
  <si>
    <t>100 IM</t>
  </si>
  <si>
    <t>50 FL</t>
  </si>
  <si>
    <t>50 BR</t>
  </si>
  <si>
    <t>50 BK</t>
  </si>
  <si>
    <t>100 FR</t>
  </si>
  <si>
    <t>100 FL</t>
  </si>
  <si>
    <t>100 BK</t>
  </si>
  <si>
    <t>100 BR</t>
  </si>
  <si>
    <t>200 FR</t>
  </si>
  <si>
    <t>200 IM</t>
  </si>
  <si>
    <t>Registration #</t>
  </si>
  <si>
    <t>Total</t>
  </si>
  <si>
    <t>Shayla Feng</t>
  </si>
  <si>
    <t>Isabel Wu</t>
  </si>
  <si>
    <t>Bhavanashree Vishwanath</t>
  </si>
  <si>
    <t>Abby Lockman</t>
  </si>
  <si>
    <t>Allison Wu</t>
  </si>
  <si>
    <t>Meher Bhatnagar</t>
  </si>
  <si>
    <t>Kelsey Zhang</t>
  </si>
  <si>
    <t xml:space="preserve">Meghan Ly </t>
  </si>
  <si>
    <t xml:space="preserve">Sophie Boeun </t>
  </si>
  <si>
    <t xml:space="preserve">Mia Nguyen </t>
  </si>
  <si>
    <t xml:space="preserve">Rhea Mordani </t>
  </si>
  <si>
    <t xml:space="preserve">Keira Blitzer </t>
  </si>
  <si>
    <t xml:space="preserve">Stephanie Sheffield </t>
  </si>
  <si>
    <t>062508SHASFENG</t>
  </si>
  <si>
    <t>110209ISALWU**</t>
  </si>
  <si>
    <t>090306BHA*VISH</t>
  </si>
  <si>
    <t>091306ABBCLOCK</t>
  </si>
  <si>
    <t>090106ALLEWU**</t>
  </si>
  <si>
    <t>050806MEH*BHAT</t>
  </si>
  <si>
    <t>112807KEL*ZHAN</t>
  </si>
  <si>
    <t>050206MEGALY**</t>
  </si>
  <si>
    <t>113006SOPLBOEU</t>
  </si>
  <si>
    <t>090806MIABNGUY</t>
  </si>
  <si>
    <t>031007RHE*MORD</t>
  </si>
  <si>
    <t>052606KEIDBLIT</t>
  </si>
  <si>
    <t>060307STEFSHEF</t>
  </si>
  <si>
    <t xml:space="preserve">Madison Allbright </t>
  </si>
  <si>
    <t xml:space="preserve">Emily Tenczar </t>
  </si>
  <si>
    <t xml:space="preserve">Allison Yuan </t>
  </si>
  <si>
    <t xml:space="preserve">Courtney Seljeseth </t>
  </si>
  <si>
    <t xml:space="preserve">Cara Juan </t>
  </si>
  <si>
    <t xml:space="preserve">Allyson Li </t>
  </si>
  <si>
    <t xml:space="preserve">Gabrielle Nguyen </t>
  </si>
  <si>
    <t xml:space="preserve">Katy Hawk </t>
  </si>
  <si>
    <t xml:space="preserve">Stephanie Sifferman </t>
  </si>
  <si>
    <t xml:space="preserve">Kalea Hall </t>
  </si>
  <si>
    <t>093004MADMALLB</t>
  </si>
  <si>
    <t>060104EMIGTENC</t>
  </si>
  <si>
    <t>071505ALLGYUAN</t>
  </si>
  <si>
    <t>071704COUASELJ</t>
  </si>
  <si>
    <t>101704CARYJUAN</t>
  </si>
  <si>
    <t>011905ALL*LI**</t>
  </si>
  <si>
    <t>090205GABVNGUY</t>
  </si>
  <si>
    <t>051105KATGHAWK</t>
  </si>
  <si>
    <t>051204STEESIFF</t>
  </si>
  <si>
    <t>082205KALWHALL</t>
  </si>
  <si>
    <t xml:space="preserve">Allison Lam </t>
  </si>
  <si>
    <t xml:space="preserve">Emma Hermeston </t>
  </si>
  <si>
    <t xml:space="preserve">Angela Liu </t>
  </si>
  <si>
    <t xml:space="preserve">Kylie Juan </t>
  </si>
  <si>
    <t xml:space="preserve">Catherine Ngo </t>
  </si>
  <si>
    <t xml:space="preserve">Sophia Meadors </t>
  </si>
  <si>
    <t xml:space="preserve">Anjeila Bacon </t>
  </si>
  <si>
    <t xml:space="preserve">Audrey Luo </t>
  </si>
  <si>
    <t xml:space="preserve">Ariel Pham </t>
  </si>
  <si>
    <t xml:space="preserve">Payton Reeder </t>
  </si>
  <si>
    <t xml:space="preserve">JoAnn Adler </t>
  </si>
  <si>
    <t xml:space="preserve">Claire Carlson </t>
  </si>
  <si>
    <t xml:space="preserve">Mary Hagins </t>
  </si>
  <si>
    <t>051302ALL*LAM*</t>
  </si>
  <si>
    <t>052703EMMJHERM</t>
  </si>
  <si>
    <t>102202ANG*LIU*</t>
  </si>
  <si>
    <t>032902KYLSJUAN</t>
  </si>
  <si>
    <t>040802CAT*NGO*</t>
  </si>
  <si>
    <t>070203SOPMMEAD</t>
  </si>
  <si>
    <t>070203ANJMBACO</t>
  </si>
  <si>
    <t>032602AUD*LUO*</t>
  </si>
  <si>
    <t>061603ARITPHAM</t>
  </si>
  <si>
    <t>012704PAYEREED</t>
  </si>
  <si>
    <t>070303JOA*ADLE</t>
  </si>
  <si>
    <t>032803CLAACARL</t>
  </si>
  <si>
    <t>043002MAREHAGI</t>
  </si>
  <si>
    <t xml:space="preserve">Jake Primmer </t>
  </si>
  <si>
    <t xml:space="preserve">Luka Mijatovic </t>
  </si>
  <si>
    <t xml:space="preserve">Kunal Bhatnagar </t>
  </si>
  <si>
    <t xml:space="preserve">Riley Ta </t>
  </si>
  <si>
    <t xml:space="preserve">Tyson Luu </t>
  </si>
  <si>
    <t xml:space="preserve">Lucas Alvarez </t>
  </si>
  <si>
    <t xml:space="preserve">Yury Kuzmenko </t>
  </si>
  <si>
    <t xml:space="preserve">Shareef Elaydi </t>
  </si>
  <si>
    <t xml:space="preserve">Kevin Foucu </t>
  </si>
  <si>
    <t xml:space="preserve">Nathan Foucu </t>
  </si>
  <si>
    <t xml:space="preserve">Evan Wang </t>
  </si>
  <si>
    <t>030908JAKRPRIM</t>
  </si>
  <si>
    <t>042209LUKVMIJA</t>
  </si>
  <si>
    <t>050908KUN*BHAT</t>
  </si>
  <si>
    <t>070108RILHTA**</t>
  </si>
  <si>
    <t>082408TYSLLUU*</t>
  </si>
  <si>
    <t>031310LUCAALVA</t>
  </si>
  <si>
    <t>101608YUR*KUZM</t>
  </si>
  <si>
    <t>061609SHA*ELAY</t>
  </si>
  <si>
    <t>082909KEVPFOUC</t>
  </si>
  <si>
    <t>042108NAT*FOUC</t>
  </si>
  <si>
    <t>092408EVANSWANG</t>
  </si>
  <si>
    <t xml:space="preserve">Clark Apuada </t>
  </si>
  <si>
    <t xml:space="preserve">Indio Velasquez </t>
  </si>
  <si>
    <t xml:space="preserve">Enzo Balbuena </t>
  </si>
  <si>
    <t xml:space="preserve">Sean Chen </t>
  </si>
  <si>
    <t xml:space="preserve">Isaiah Jarvis </t>
  </si>
  <si>
    <t xml:space="preserve">Tyler Liu </t>
  </si>
  <si>
    <t xml:space="preserve">Sean Tran </t>
  </si>
  <si>
    <t xml:space="preserve">Kakit Li </t>
  </si>
  <si>
    <t xml:space="preserve">Thomas Do </t>
  </si>
  <si>
    <t xml:space="preserve">Aidan Alvarez </t>
  </si>
  <si>
    <t xml:space="preserve">Grayson Jalal </t>
  </si>
  <si>
    <t xml:space="preserve">Jonathan Ouyang </t>
  </si>
  <si>
    <t>011308CLADAPUA</t>
  </si>
  <si>
    <t>062507INDIVELA</t>
  </si>
  <si>
    <t>092807ENZLBALB</t>
  </si>
  <si>
    <t>101307SEAYCHEN</t>
  </si>
  <si>
    <t>041306ISAWJARV</t>
  </si>
  <si>
    <t>121706TYLZLIU*</t>
  </si>
  <si>
    <t>062206SEAATRAN</t>
  </si>
  <si>
    <t>101606KAK*LI**</t>
  </si>
  <si>
    <t>032707THOVDO**</t>
  </si>
  <si>
    <t>091006AIDTALVA</t>
  </si>
  <si>
    <t>092206GRA*JALA</t>
  </si>
  <si>
    <t>042906JONSOUYA</t>
  </si>
  <si>
    <t xml:space="preserve">Tysen Liu </t>
  </si>
  <si>
    <t xml:space="preserve">Cameron Rodgers </t>
  </si>
  <si>
    <t xml:space="preserve">Aidan Ta </t>
  </si>
  <si>
    <t xml:space="preserve">Addison Newnan </t>
  </si>
  <si>
    <t xml:space="preserve">Matthieu Foucu </t>
  </si>
  <si>
    <t>031505TYSZLIU*</t>
  </si>
  <si>
    <t>110504CAMCRODG</t>
  </si>
  <si>
    <t>030106AIDHTA**</t>
  </si>
  <si>
    <t>051705ADDMNEWN</t>
  </si>
  <si>
    <t>100605MATPFOUC</t>
  </si>
  <si>
    <t xml:space="preserve">Derek Hanel </t>
  </si>
  <si>
    <t xml:space="preserve">Joshua Vaillancourt </t>
  </si>
  <si>
    <t xml:space="preserve">Kenneth Thien </t>
  </si>
  <si>
    <t xml:space="preserve">Matthew Haines </t>
  </si>
  <si>
    <t xml:space="preserve">Johnathan Ngo </t>
  </si>
  <si>
    <t xml:space="preserve">Jayden Hernandez </t>
  </si>
  <si>
    <t xml:space="preserve">Joshua Wong </t>
  </si>
  <si>
    <t xml:space="preserve">Ryan Wang </t>
  </si>
  <si>
    <t>053102DERWHANE</t>
  </si>
  <si>
    <t>040202JOSJVAIL</t>
  </si>
  <si>
    <t>061503KENVTHIE</t>
  </si>
  <si>
    <t>090203MATRHAIN</t>
  </si>
  <si>
    <t>092803JOH*NGO*</t>
  </si>
  <si>
    <t>080803JAY*HERN</t>
  </si>
  <si>
    <t>120103JOSCWONG</t>
  </si>
  <si>
    <t>012403RYASWANG</t>
  </si>
  <si>
    <t>1:06.87</t>
  </si>
  <si>
    <t>1:14.07</t>
  </si>
  <si>
    <t xml:space="preserve">Chloe Yip </t>
  </si>
  <si>
    <t xml:space="preserve">Avni Iyer </t>
  </si>
  <si>
    <t>091508CHL*YIP*</t>
  </si>
  <si>
    <t>031608AVNVIYER</t>
  </si>
  <si>
    <t xml:space="preserve">Ella Vierra </t>
  </si>
  <si>
    <t>020403ELLCVIER</t>
  </si>
  <si>
    <t xml:space="preserve">Nicholas Sifferman </t>
  </si>
  <si>
    <t>110607NICASIFF</t>
  </si>
  <si>
    <t>1:19.86</t>
  </si>
  <si>
    <t>1:28.86</t>
  </si>
  <si>
    <t>1:07.92</t>
  </si>
  <si>
    <t>1:14.59</t>
  </si>
  <si>
    <t>1:04.20</t>
  </si>
  <si>
    <t>1:11.88</t>
  </si>
  <si>
    <t>1:03.67</t>
  </si>
  <si>
    <t>1:11.38</t>
  </si>
  <si>
    <t>1:05.24</t>
  </si>
  <si>
    <t>1:10.52</t>
  </si>
  <si>
    <t>1:10.04</t>
  </si>
  <si>
    <t>1:17.58</t>
  </si>
  <si>
    <t>1:15.82</t>
  </si>
  <si>
    <t>1:23.11</t>
  </si>
  <si>
    <t>1:36.34</t>
  </si>
  <si>
    <t>1:09.87</t>
  </si>
  <si>
    <t>1:30.38</t>
  </si>
  <si>
    <t>1:23.72</t>
  </si>
  <si>
    <t>1:36.04</t>
  </si>
  <si>
    <t>1:02.73</t>
  </si>
  <si>
    <t>1:12.03</t>
  </si>
  <si>
    <t>1:15.70</t>
  </si>
  <si>
    <t>1:24.27</t>
  </si>
  <si>
    <t>1:08.13</t>
  </si>
  <si>
    <t>1:17.37</t>
  </si>
  <si>
    <t>1:08.23</t>
  </si>
  <si>
    <t>1:14.15</t>
  </si>
  <si>
    <t>1:05.25</t>
  </si>
  <si>
    <t>1:14.84</t>
  </si>
  <si>
    <t>1:04.12</t>
  </si>
  <si>
    <t>1:15.26</t>
  </si>
  <si>
    <t>1:12.37</t>
  </si>
  <si>
    <t>1:23.92</t>
  </si>
  <si>
    <t>1:04.46</t>
  </si>
  <si>
    <t>1:15.25</t>
  </si>
  <si>
    <t>1:08.30</t>
  </si>
  <si>
    <t>1:17.47</t>
  </si>
  <si>
    <t>1:08.40</t>
  </si>
  <si>
    <t>1:21.52</t>
  </si>
  <si>
    <t>1:12.90</t>
  </si>
  <si>
    <t>1:18.45</t>
  </si>
  <si>
    <t>1:13.64</t>
  </si>
  <si>
    <t>1:04.32</t>
  </si>
  <si>
    <t>1:13.67</t>
  </si>
  <si>
    <t>1:16.09</t>
  </si>
  <si>
    <t>1:34.39</t>
  </si>
  <si>
    <t>59.87</t>
  </si>
  <si>
    <t>1:07.28</t>
  </si>
  <si>
    <t>1:11.59</t>
  </si>
  <si>
    <t>1:21.32</t>
  </si>
  <si>
    <t>2:25.57</t>
  </si>
  <si>
    <t>1:01.58</t>
  </si>
  <si>
    <t>1:07.26</t>
  </si>
  <si>
    <t>1:10.21</t>
  </si>
  <si>
    <t>1:26.04</t>
  </si>
  <si>
    <t>2:43.63</t>
  </si>
  <si>
    <t>1:00.93</t>
  </si>
  <si>
    <t>1:12.46</t>
  </si>
  <si>
    <t>1:11.47</t>
  </si>
  <si>
    <t>1:14.45</t>
  </si>
  <si>
    <t>2:29.68</t>
  </si>
  <si>
    <t>59.04</t>
  </si>
  <si>
    <t>1:03.06</t>
  </si>
  <si>
    <t>1:14.98</t>
  </si>
  <si>
    <t>1:10.73</t>
  </si>
  <si>
    <t>2:15.66</t>
  </si>
  <si>
    <t>1:03.41</t>
  </si>
  <si>
    <t>1:09.59</t>
  </si>
  <si>
    <t>1:19.70</t>
  </si>
  <si>
    <t>1:21.68</t>
  </si>
  <si>
    <t>2:40.84</t>
  </si>
  <si>
    <t>1:01.68</t>
  </si>
  <si>
    <t>1:36.44</t>
  </si>
  <si>
    <t>1:19.42</t>
  </si>
  <si>
    <t>1:18.30</t>
  </si>
  <si>
    <t>2:34.05</t>
  </si>
  <si>
    <t>1:00.59</t>
  </si>
  <si>
    <t>1:07.39</t>
  </si>
  <si>
    <t>1:12.01</t>
  </si>
  <si>
    <t>1:13.33</t>
  </si>
  <si>
    <t>2:30.83</t>
  </si>
  <si>
    <t>1:02.36</t>
  </si>
  <si>
    <t>1:12.54</t>
  </si>
  <si>
    <t>1:18.12</t>
  </si>
  <si>
    <t>1:21.50</t>
  </si>
  <si>
    <t>2:27.81</t>
  </si>
  <si>
    <t>57.86</t>
  </si>
  <si>
    <t>1:02.87</t>
  </si>
  <si>
    <t>1:03.71</t>
  </si>
  <si>
    <t>1:18.90</t>
  </si>
  <si>
    <t>2:22.32</t>
  </si>
  <si>
    <t>1:01.14</t>
  </si>
  <si>
    <t>1:09.14</t>
  </si>
  <si>
    <t>1:13.82</t>
  </si>
  <si>
    <t>1:31.33</t>
  </si>
  <si>
    <t>2:39.38</t>
  </si>
  <si>
    <t>1:02.28</t>
  </si>
  <si>
    <t>1:10.95</t>
  </si>
  <si>
    <t>1:15.93</t>
  </si>
  <si>
    <t>1:19.45</t>
  </si>
  <si>
    <t>2:35.91</t>
  </si>
  <si>
    <t>59.49</t>
  </si>
  <si>
    <t>1:06.43</t>
  </si>
  <si>
    <t>1:16.81</t>
  </si>
  <si>
    <t>1:31.64</t>
  </si>
  <si>
    <t>2:31.04</t>
  </si>
  <si>
    <t>1:07.41</t>
  </si>
  <si>
    <t>1:27.71</t>
  </si>
  <si>
    <t>1:20.52</t>
  </si>
  <si>
    <t>1:24.36</t>
  </si>
  <si>
    <t>2:52.29</t>
  </si>
  <si>
    <t>59.81</t>
  </si>
  <si>
    <t>1:11.70</t>
  </si>
  <si>
    <t>1:13.87</t>
  </si>
  <si>
    <t>1:26.55</t>
  </si>
  <si>
    <t>2:38.15</t>
  </si>
  <si>
    <t>1:07.35</t>
  </si>
  <si>
    <t>1:27.38</t>
  </si>
  <si>
    <t>1:25.99</t>
  </si>
  <si>
    <t>1:32.47</t>
  </si>
  <si>
    <t>2:57.68</t>
  </si>
  <si>
    <t>1:02.41</t>
  </si>
  <si>
    <t>1:07.91</t>
  </si>
  <si>
    <t>1:17.30</t>
  </si>
  <si>
    <t>2:02.28</t>
  </si>
  <si>
    <t>2:18.53</t>
  </si>
  <si>
    <t>1:01.18</t>
  </si>
  <si>
    <t>1:01.34</t>
  </si>
  <si>
    <t>1:17.70</t>
  </si>
  <si>
    <t>2:03.38</t>
  </si>
  <si>
    <t>2:19.43</t>
  </si>
  <si>
    <t>1:08.20</t>
  </si>
  <si>
    <t>1:09.61</t>
  </si>
  <si>
    <t>1:23.26</t>
  </si>
  <si>
    <t>2:16.34</t>
  </si>
  <si>
    <t>2:32.68</t>
  </si>
  <si>
    <t>1:03.35</t>
  </si>
  <si>
    <t>1:02.05</t>
  </si>
  <si>
    <t>2:01.48</t>
  </si>
  <si>
    <t>2:20.54</t>
  </si>
  <si>
    <t>1:07.01</t>
  </si>
  <si>
    <t>1:12.23</t>
  </si>
  <si>
    <t>2:13.37</t>
  </si>
  <si>
    <t>2:22.77</t>
  </si>
  <si>
    <t>1:15.90</t>
  </si>
  <si>
    <t>1:14.08</t>
  </si>
  <si>
    <t>1:10.87</t>
  </si>
  <si>
    <t>2:06.02</t>
  </si>
  <si>
    <t>2:18.68</t>
  </si>
  <si>
    <t>1:05.95</t>
  </si>
  <si>
    <t>1:13.20</t>
  </si>
  <si>
    <t>1:20.06</t>
  </si>
  <si>
    <t>2:12.89</t>
  </si>
  <si>
    <t>2:30.20</t>
  </si>
  <si>
    <t>1:06.05</t>
  </si>
  <si>
    <t>1:03.76</t>
  </si>
  <si>
    <t>1:19.00</t>
  </si>
  <si>
    <t>2:02.39</t>
  </si>
  <si>
    <t>2:18.57</t>
  </si>
  <si>
    <t>1:07.60</t>
  </si>
  <si>
    <t>1:15.15</t>
  </si>
  <si>
    <t>1:19.89</t>
  </si>
  <si>
    <t>2:07.56</t>
  </si>
  <si>
    <t>2:26.23</t>
  </si>
  <si>
    <t>1:07.05</t>
  </si>
  <si>
    <t>1:13.44</t>
  </si>
  <si>
    <t>1:17.12</t>
  </si>
  <si>
    <t>2:14.57</t>
  </si>
  <si>
    <t>2:29.10</t>
  </si>
  <si>
    <t>1:00.28</t>
  </si>
  <si>
    <t>1:05.16</t>
  </si>
  <si>
    <t>1:59.99</t>
  </si>
  <si>
    <t>1:59.51</t>
  </si>
  <si>
    <t>2:17.93</t>
  </si>
  <si>
    <t>1:02.90</t>
  </si>
  <si>
    <t>1:05.46</t>
  </si>
  <si>
    <t>1:16.46</t>
  </si>
  <si>
    <t>2:08.67</t>
  </si>
  <si>
    <t>2:25.12</t>
  </si>
  <si>
    <t>1:04.79</t>
  </si>
  <si>
    <t>1:00.38</t>
  </si>
  <si>
    <t>1:13.65</t>
  </si>
  <si>
    <t>2:00.33</t>
  </si>
  <si>
    <t>2:15.15</t>
  </si>
  <si>
    <t>1:04.17</t>
  </si>
  <si>
    <t>1:06.47</t>
  </si>
  <si>
    <t>1:13.04</t>
  </si>
  <si>
    <t>2:07.48</t>
  </si>
  <si>
    <t>2:21.49</t>
  </si>
  <si>
    <t>1:12.36</t>
  </si>
  <si>
    <t>1:09.26</t>
  </si>
  <si>
    <t>1:19.82</t>
  </si>
  <si>
    <t>2:26.45</t>
  </si>
  <si>
    <t>2:35.05</t>
  </si>
  <si>
    <t>1:05.00</t>
  </si>
  <si>
    <t>1:00.65</t>
  </si>
  <si>
    <t>2:07.05</t>
  </si>
  <si>
    <t>2:21.11</t>
  </si>
  <si>
    <t>57.73</t>
  </si>
  <si>
    <t>59.64</t>
  </si>
  <si>
    <t>1:54.42</t>
  </si>
  <si>
    <t>2:04.58</t>
  </si>
  <si>
    <t>1:03.96</t>
  </si>
  <si>
    <t>1:04.68</t>
  </si>
  <si>
    <t>1:18.42</t>
  </si>
  <si>
    <t>2:05.67</t>
  </si>
  <si>
    <t>2:18.08</t>
  </si>
  <si>
    <t>1:03.57</t>
  </si>
  <si>
    <t>1:06.52</t>
  </si>
  <si>
    <t>2:03.72</t>
  </si>
  <si>
    <t>2:14.95</t>
  </si>
  <si>
    <t>57.41</t>
  </si>
  <si>
    <t>1:02.19</t>
  </si>
  <si>
    <t>1:11.53</t>
  </si>
  <si>
    <t>1:57.33</t>
  </si>
  <si>
    <t>2:13.61</t>
  </si>
  <si>
    <t>1:00.49</t>
  </si>
  <si>
    <t>1:07.47</t>
  </si>
  <si>
    <t>1:13.57</t>
  </si>
  <si>
    <t>2:01.06</t>
  </si>
  <si>
    <t>2:16.67</t>
  </si>
  <si>
    <t>1:04.08</t>
  </si>
  <si>
    <t>1:09.18</t>
  </si>
  <si>
    <t>1:09.04</t>
  </si>
  <si>
    <t>2:11.40</t>
  </si>
  <si>
    <t>2:18.47</t>
  </si>
  <si>
    <t>8/Un Girls (Amanda)</t>
  </si>
  <si>
    <t>8/Un Boys (Jason)</t>
  </si>
  <si>
    <t>9-10 Girls (Howie)</t>
  </si>
  <si>
    <t>9-10 Boys (Meghan)</t>
  </si>
  <si>
    <t>11-12 Girls (Mike)</t>
  </si>
  <si>
    <t>11-12 Boys (Oliver)</t>
  </si>
  <si>
    <t>13-14 Girls (Tim)</t>
  </si>
  <si>
    <t>13-14 Boys (Steven)</t>
  </si>
  <si>
    <t>Leona Matsumoto</t>
  </si>
  <si>
    <t>021406LEOAMATS</t>
  </si>
  <si>
    <t>Sean Su</t>
  </si>
  <si>
    <t>100306SEA*SU**</t>
  </si>
  <si>
    <t>Mia Su</t>
  </si>
  <si>
    <t>020209MIA*SU**</t>
  </si>
  <si>
    <t>1:07.07</t>
  </si>
  <si>
    <t>1:19.77</t>
  </si>
  <si>
    <t>1:01.82</t>
  </si>
  <si>
    <t>1:17.06</t>
  </si>
  <si>
    <t>1:14.28</t>
  </si>
  <si>
    <t>1:17.49</t>
  </si>
  <si>
    <t>2:36.51</t>
  </si>
  <si>
    <t>1:27.85</t>
  </si>
  <si>
    <t>1:24.99</t>
  </si>
  <si>
    <t>1:33.96</t>
  </si>
  <si>
    <t>1:39.04</t>
  </si>
  <si>
    <t>1:31.30</t>
  </si>
  <si>
    <t>1:28.15</t>
  </si>
  <si>
    <t>1:15.60</t>
  </si>
  <si>
    <t>1:34.45</t>
  </si>
  <si>
    <t>1:38.89</t>
  </si>
  <si>
    <t>1:31.22</t>
  </si>
  <si>
    <t>2:00:00</t>
  </si>
  <si>
    <t>1:31.44</t>
  </si>
  <si>
    <t>1:36.62</t>
  </si>
  <si>
    <t>2:00.00</t>
  </si>
  <si>
    <t>1:39.01</t>
  </si>
  <si>
    <t>1:43.87</t>
  </si>
  <si>
    <t xml:space="preserve">Ashlie Spicknall </t>
  </si>
  <si>
    <t>011608ASHGSPIC</t>
  </si>
  <si>
    <t xml:space="preserve">Addison Zucek </t>
  </si>
  <si>
    <t>091105ADDFZUCE</t>
  </si>
  <si>
    <t xml:space="preserve">Jonathan Nguyen </t>
  </si>
  <si>
    <t>042004JONENGUY</t>
  </si>
  <si>
    <t xml:space="preserve">Andrew Nguyen </t>
  </si>
  <si>
    <t>081302ANDWNGUY</t>
  </si>
  <si>
    <t>1:23.05</t>
  </si>
  <si>
    <t>1:29.99</t>
  </si>
  <si>
    <t>1:13.56</t>
  </si>
  <si>
    <t>1:32.65</t>
  </si>
  <si>
    <t>1:27.45</t>
  </si>
  <si>
    <t>1:33.04</t>
  </si>
  <si>
    <t>3:11.16</t>
  </si>
  <si>
    <t>56.54</t>
  </si>
  <si>
    <t>1:18.92</t>
  </si>
  <si>
    <t>1:10.91</t>
  </si>
  <si>
    <t>1:18.94</t>
  </si>
  <si>
    <t>2:28.46</t>
  </si>
  <si>
    <t>1:03.84</t>
  </si>
  <si>
    <t>1:02.95</t>
  </si>
  <si>
    <t>1:13.86</t>
  </si>
  <si>
    <t>1:58.19</t>
  </si>
  <si>
    <t>2:16.71</t>
  </si>
  <si>
    <t xml:space="preserve">Adelaide Jane </t>
  </si>
  <si>
    <t>072210ADESJANE</t>
  </si>
  <si>
    <t xml:space="preserve">Petrina Olson </t>
  </si>
  <si>
    <t>073106PETJOLSO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</si>
</sst>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3" fillId="0" borderId="0" xfId="0" applyNumberFormat="1" applyFont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right" vertical="center"/>
    </xf>
    <xf numFmtId="0" fontId="0" fillId="2" borderId="0" xfId="0" applyFill="1"/>
    <xf numFmtId="2" fontId="0" fillId="2" borderId="1" xfId="0" applyNumberFormat="1" applyFont="1" applyFill="1" applyBorder="1" applyAlignment="1">
      <alignment horizontal="center" wrapText="1"/>
    </xf>
    <xf numFmtId="0" fontId="0" fillId="2" borderId="0" xfId="0" applyFont="1" applyFill="1"/>
    <xf numFmtId="2" fontId="0" fillId="2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" fontId="0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center" vertical="center"/>
    </xf>
    <xf numFmtId="1" fontId="0" fillId="2" borderId="1" xfId="0" applyNumberFormat="1" applyFont="1" applyFill="1" applyBorder="1"/>
    <xf numFmtId="0" fontId="0" fillId="2" borderId="1" xfId="0" applyFont="1" applyFill="1" applyBorder="1"/>
    <xf numFmtId="49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2" xfId="0" applyNumberFormat="1" applyFont="1" applyFill="1" applyBorder="1" applyAlignment="1">
      <alignment horizontal="center"/>
    </xf>
    <xf numFmtId="2" fontId="0" fillId="2" borderId="2" xfId="0" applyNumberFormat="1" applyFont="1" applyFill="1" applyBorder="1" applyAlignment="1">
      <alignment horizontal="center"/>
    </xf>
    <xf numFmtId="1" fontId="0" fillId="2" borderId="2" xfId="0" applyNumberFormat="1" applyFont="1" applyFill="1" applyBorder="1" applyAlignment="1">
      <alignment horizontal="center"/>
    </xf>
    <xf numFmtId="1" fontId="0" fillId="2" borderId="2" xfId="0" applyNumberFormat="1" applyFont="1" applyFill="1" applyBorder="1"/>
    <xf numFmtId="0" fontId="0" fillId="2" borderId="0" xfId="0" applyFill="1" applyBorder="1"/>
    <xf numFmtId="0" fontId="0" fillId="2" borderId="1" xfId="0" applyFill="1" applyBorder="1"/>
    <xf numFmtId="0" fontId="0" fillId="2" borderId="0" xfId="0" applyFont="1" applyFill="1" applyBorder="1" applyAlignment="1">
      <alignment horizontal="left" vertical="center"/>
    </xf>
    <xf numFmtId="49" fontId="0" fillId="2" borderId="0" xfId="0" applyNumberFormat="1" applyFont="1" applyFill="1" applyBorder="1" applyAlignment="1">
      <alignment horizontal="center" vertical="center"/>
    </xf>
    <xf numFmtId="1" fontId="0" fillId="2" borderId="0" xfId="0" applyNumberFormat="1" applyFont="1" applyFill="1" applyBorder="1" applyAlignment="1">
      <alignment horizontal="center"/>
    </xf>
    <xf numFmtId="2" fontId="0" fillId="2" borderId="0" xfId="0" applyNumberFormat="1" applyFont="1" applyFill="1" applyBorder="1" applyAlignment="1">
      <alignment horizontal="center"/>
    </xf>
    <xf numFmtId="49" fontId="0" fillId="2" borderId="0" xfId="0" applyNumberFormat="1" applyFont="1" applyFill="1" applyBorder="1" applyAlignment="1">
      <alignment horizontal="center"/>
    </xf>
    <xf numFmtId="1" fontId="0" fillId="2" borderId="0" xfId="0" applyNumberFormat="1" applyFont="1" applyFill="1" applyBorder="1"/>
    <xf numFmtId="49" fontId="0" fillId="2" borderId="1" xfId="0" applyNumberFormat="1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horizontal="left"/>
    </xf>
    <xf numFmtId="0" fontId="0" fillId="2" borderId="3" xfId="0" applyFill="1" applyBorder="1"/>
    <xf numFmtId="0" fontId="0" fillId="0" borderId="0" xfId="0" applyBorder="1"/>
    <xf numFmtId="0" fontId="0" fillId="2" borderId="0" xfId="0" applyFont="1" applyFill="1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/>
    </xf>
    <xf numFmtId="0" fontId="0" fillId="2" borderId="6" xfId="0" applyFill="1" applyBorder="1"/>
    <xf numFmtId="0" fontId="0" fillId="2" borderId="6" xfId="0" applyFont="1" applyFill="1" applyBorder="1"/>
    <xf numFmtId="0" fontId="0" fillId="2" borderId="3" xfId="0" applyFont="1" applyFill="1" applyBorder="1"/>
    <xf numFmtId="0" fontId="1" fillId="0" borderId="0" xfId="0" applyFont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0" fillId="2" borderId="0" xfId="0" applyNumberFormat="1" applyFont="1" applyFill="1" applyBorder="1" applyAlignment="1">
      <alignment horizontal="center" vertical="center"/>
    </xf>
    <xf numFmtId="0" fontId="0" fillId="2" borderId="2" xfId="0" applyFont="1" applyFill="1" applyBorder="1"/>
    <xf numFmtId="49" fontId="0" fillId="2" borderId="2" xfId="0" applyNumberFormat="1" applyFont="1" applyFill="1" applyBorder="1" applyAlignment="1">
      <alignment horizontal="left"/>
    </xf>
    <xf numFmtId="49" fontId="0" fillId="2" borderId="2" xfId="0" applyNumberFormat="1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0" fillId="3" borderId="1" xfId="0" applyFont="1" applyFill="1" applyBorder="1" applyAlignment="1">
      <alignment horizontal="left" vertical="center"/>
    </xf>
    <xf numFmtId="49" fontId="0" fillId="3" borderId="1" xfId="0" applyNumberFormat="1" applyFont="1" applyFill="1" applyBorder="1" applyAlignment="1">
      <alignment horizontal="left" vertical="center"/>
    </xf>
    <xf numFmtId="2" fontId="0" fillId="3" borderId="1" xfId="0" applyNumberFormat="1" applyFont="1" applyFill="1" applyBorder="1" applyAlignment="1">
      <alignment horizontal="center" vertical="center"/>
    </xf>
    <xf numFmtId="1" fontId="0" fillId="3" borderId="1" xfId="0" applyNumberFormat="1" applyFont="1" applyFill="1" applyBorder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" fontId="0" fillId="3" borderId="1" xfId="0" applyNumberFormat="1" applyFont="1" applyFill="1" applyBorder="1" applyAlignment="1">
      <alignment horizontal="right" vertical="center"/>
    </xf>
    <xf numFmtId="0" fontId="0" fillId="3" borderId="0" xfId="0" applyFont="1" applyFill="1" applyBorder="1"/>
    <xf numFmtId="0" fontId="0" fillId="3" borderId="1" xfId="0" applyFont="1" applyFill="1" applyBorder="1"/>
    <xf numFmtId="0" fontId="0" fillId="3" borderId="6" xfId="0" applyFont="1" applyFill="1" applyBorder="1"/>
    <xf numFmtId="0" fontId="0" fillId="3" borderId="3" xfId="0" applyFont="1" applyFill="1" applyBorder="1"/>
    <xf numFmtId="0" fontId="4" fillId="3" borderId="1" xfId="0" applyFont="1" applyFill="1" applyBorder="1" applyAlignment="1">
      <alignment horizontal="left" vertical="center"/>
    </xf>
    <xf numFmtId="2" fontId="0" fillId="3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/>
    </xf>
    <xf numFmtId="49" fontId="0" fillId="4" borderId="1" xfId="0" applyNumberFormat="1" applyFont="1" applyFill="1" applyBorder="1" applyAlignment="1">
      <alignment horizontal="left" vertical="center"/>
    </xf>
    <xf numFmtId="2" fontId="0" fillId="4" borderId="1" xfId="0" applyNumberFormat="1" applyFont="1" applyFill="1" applyBorder="1" applyAlignment="1">
      <alignment horizontal="center" vertical="center"/>
    </xf>
    <xf numFmtId="1" fontId="0" fillId="4" borderId="1" xfId="0" applyNumberFormat="1" applyFont="1" applyFill="1" applyBorder="1" applyAlignment="1">
      <alignment horizontal="center"/>
    </xf>
    <xf numFmtId="49" fontId="0" fillId="4" borderId="1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1" fontId="0" fillId="4" borderId="1" xfId="0" applyNumberFormat="1" applyFont="1" applyFill="1" applyBorder="1" applyAlignment="1">
      <alignment horizontal="right" vertical="center"/>
    </xf>
    <xf numFmtId="0" fontId="0" fillId="4" borderId="0" xfId="0" applyFill="1" applyBorder="1"/>
    <xf numFmtId="0" fontId="0" fillId="4" borderId="5" xfId="0" applyFill="1" applyBorder="1"/>
    <xf numFmtId="0" fontId="0" fillId="4" borderId="1" xfId="0" applyFill="1" applyBorder="1"/>
    <xf numFmtId="0" fontId="0" fillId="4" borderId="6" xfId="0" applyFill="1" applyBorder="1"/>
    <xf numFmtId="0" fontId="0" fillId="4" borderId="3" xfId="0" applyFill="1" applyBorder="1"/>
    <xf numFmtId="2" fontId="0" fillId="4" borderId="1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left" vertical="center"/>
    </xf>
    <xf numFmtId="49" fontId="0" fillId="5" borderId="1" xfId="0" applyNumberFormat="1" applyFont="1" applyFill="1" applyBorder="1" applyAlignment="1">
      <alignment horizontal="left" vertical="center"/>
    </xf>
    <xf numFmtId="49" fontId="0" fillId="5" borderId="1" xfId="0" applyNumberFormat="1" applyFont="1" applyFill="1" applyBorder="1" applyAlignment="1">
      <alignment horizontal="center" vertical="center"/>
    </xf>
    <xf numFmtId="49" fontId="0" fillId="5" borderId="1" xfId="0" applyNumberFormat="1" applyFont="1" applyFill="1" applyBorder="1" applyAlignment="1">
      <alignment horizontal="center"/>
    </xf>
    <xf numFmtId="2" fontId="0" fillId="5" borderId="1" xfId="0" applyNumberFormat="1" applyFont="1" applyFill="1" applyBorder="1" applyAlignment="1">
      <alignment horizontal="center"/>
    </xf>
    <xf numFmtId="1" fontId="0" fillId="5" borderId="1" xfId="0" applyNumberFormat="1" applyFont="1" applyFill="1" applyBorder="1" applyAlignment="1">
      <alignment horizontal="center"/>
    </xf>
    <xf numFmtId="1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1" fontId="0" fillId="5" borderId="1" xfId="0" applyNumberFormat="1" applyFont="1" applyFill="1" applyBorder="1" applyAlignment="1">
      <alignment horizontal="right" vertical="center"/>
    </xf>
    <xf numFmtId="0" fontId="0" fillId="5" borderId="0" xfId="0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1" xfId="0" applyFill="1" applyBorder="1"/>
    <xf numFmtId="0" fontId="0" fillId="5" borderId="6" xfId="0" applyFill="1" applyBorder="1"/>
    <xf numFmtId="0" fontId="0" fillId="5" borderId="3" xfId="0" applyFill="1" applyBorder="1"/>
    <xf numFmtId="2" fontId="0" fillId="5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left" vertical="center"/>
    </xf>
    <xf numFmtId="49" fontId="0" fillId="6" borderId="1" xfId="0" applyNumberFormat="1" applyFont="1" applyFill="1" applyBorder="1" applyAlignment="1">
      <alignment horizontal="left" vertical="center"/>
    </xf>
    <xf numFmtId="49" fontId="0" fillId="6" borderId="1" xfId="0" applyNumberFormat="1" applyFont="1" applyFill="1" applyBorder="1" applyAlignment="1">
      <alignment horizontal="center" vertical="center"/>
    </xf>
    <xf numFmtId="49" fontId="0" fillId="6" borderId="1" xfId="0" applyNumberFormat="1" applyFont="1" applyFill="1" applyBorder="1" applyAlignment="1">
      <alignment horizontal="center"/>
    </xf>
    <xf numFmtId="2" fontId="0" fillId="6" borderId="1" xfId="0" applyNumberFormat="1" applyFont="1" applyFill="1" applyBorder="1" applyAlignment="1">
      <alignment horizontal="center"/>
    </xf>
    <xf numFmtId="1" fontId="0" fillId="6" borderId="1" xfId="0" applyNumberFormat="1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1" fontId="0" fillId="6" borderId="1" xfId="0" applyNumberFormat="1" applyFont="1" applyFill="1" applyBorder="1"/>
    <xf numFmtId="0" fontId="0" fillId="6" borderId="0" xfId="0" applyFill="1"/>
    <xf numFmtId="0" fontId="0" fillId="6" borderId="1" xfId="0" applyFill="1" applyBorder="1"/>
    <xf numFmtId="0" fontId="0" fillId="7" borderId="1" xfId="0" applyFont="1" applyFill="1" applyBorder="1" applyAlignment="1">
      <alignment horizontal="left" vertical="center"/>
    </xf>
    <xf numFmtId="49" fontId="0" fillId="7" borderId="1" xfId="0" applyNumberFormat="1" applyFont="1" applyFill="1" applyBorder="1" applyAlignment="1">
      <alignment horizontal="left" vertical="center"/>
    </xf>
    <xf numFmtId="49" fontId="0" fillId="7" borderId="1" xfId="0" applyNumberFormat="1" applyFont="1" applyFill="1" applyBorder="1" applyAlignment="1">
      <alignment horizontal="center" vertical="center"/>
    </xf>
    <xf numFmtId="49" fontId="0" fillId="7" borderId="1" xfId="0" applyNumberFormat="1" applyFont="1" applyFill="1" applyBorder="1" applyAlignment="1">
      <alignment horizontal="center"/>
    </xf>
    <xf numFmtId="2" fontId="0" fillId="7" borderId="1" xfId="0" applyNumberFormat="1" applyFont="1" applyFill="1" applyBorder="1" applyAlignment="1">
      <alignment horizontal="center"/>
    </xf>
    <xf numFmtId="1" fontId="0" fillId="7" borderId="1" xfId="0" applyNumberFormat="1" applyFont="1" applyFill="1" applyBorder="1" applyAlignment="1">
      <alignment horizontal="center"/>
    </xf>
    <xf numFmtId="1" fontId="0" fillId="7" borderId="1" xfId="0" applyNumberFormat="1" applyFont="1" applyFill="1" applyBorder="1"/>
    <xf numFmtId="0" fontId="0" fillId="7" borderId="0" xfId="0" applyFill="1"/>
    <xf numFmtId="0" fontId="0" fillId="8" borderId="1" xfId="0" applyFont="1" applyFill="1" applyBorder="1" applyAlignment="1">
      <alignment horizontal="left" vertical="center"/>
    </xf>
    <xf numFmtId="49" fontId="0" fillId="8" borderId="1" xfId="0" applyNumberFormat="1" applyFont="1" applyFill="1" applyBorder="1" applyAlignment="1">
      <alignment horizontal="left" vertical="center"/>
    </xf>
    <xf numFmtId="49" fontId="0" fillId="8" borderId="1" xfId="0" applyNumberFormat="1" applyFont="1" applyFill="1" applyBorder="1" applyAlignment="1">
      <alignment horizontal="center" vertical="center"/>
    </xf>
    <xf numFmtId="49" fontId="0" fillId="8" borderId="1" xfId="0" applyNumberFormat="1" applyFont="1" applyFill="1" applyBorder="1" applyAlignment="1">
      <alignment horizontal="center"/>
    </xf>
    <xf numFmtId="2" fontId="0" fillId="8" borderId="1" xfId="0" applyNumberFormat="1" applyFont="1" applyFill="1" applyBorder="1" applyAlignment="1">
      <alignment horizontal="center"/>
    </xf>
    <xf numFmtId="1" fontId="0" fillId="8" borderId="1" xfId="0" applyNumberFormat="1" applyFont="1" applyFill="1" applyBorder="1" applyAlignment="1">
      <alignment horizontal="center"/>
    </xf>
    <xf numFmtId="1" fontId="0" fillId="8" borderId="1" xfId="0" applyNumberFormat="1" applyFont="1" applyFill="1" applyBorder="1"/>
    <xf numFmtId="0" fontId="0" fillId="8" borderId="0" xfId="0" applyFill="1"/>
    <xf numFmtId="0" fontId="0" fillId="8" borderId="0" xfId="0" applyFill="1" applyBorder="1"/>
    <xf numFmtId="0" fontId="0" fillId="8" borderId="1" xfId="0" applyFont="1" applyFill="1" applyBorder="1"/>
    <xf numFmtId="49" fontId="0" fillId="8" borderId="1" xfId="0" applyNumberFormat="1" applyFont="1" applyFill="1" applyBorder="1" applyAlignment="1">
      <alignment horizontal="left"/>
    </xf>
    <xf numFmtId="49" fontId="0" fillId="8" borderId="1" xfId="0" applyNumberForma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1" fontId="0" fillId="8" borderId="1" xfId="0" applyNumberFormat="1" applyFill="1" applyBorder="1"/>
    <xf numFmtId="0" fontId="0" fillId="9" borderId="1" xfId="0" applyFont="1" applyFill="1" applyBorder="1" applyAlignment="1">
      <alignment horizontal="left" vertical="center"/>
    </xf>
    <xf numFmtId="49" fontId="0" fillId="9" borderId="1" xfId="0" applyNumberFormat="1" applyFont="1" applyFill="1" applyBorder="1" applyAlignment="1">
      <alignment horizontal="left" vertical="center"/>
    </xf>
    <xf numFmtId="49" fontId="0" fillId="9" borderId="1" xfId="0" applyNumberFormat="1" applyFont="1" applyFill="1" applyBorder="1" applyAlignment="1">
      <alignment horizontal="center" vertical="center"/>
    </xf>
    <xf numFmtId="49" fontId="0" fillId="9" borderId="1" xfId="0" applyNumberFormat="1" applyFont="1" applyFill="1" applyBorder="1" applyAlignment="1">
      <alignment horizontal="center"/>
    </xf>
    <xf numFmtId="2" fontId="0" fillId="9" borderId="1" xfId="0" applyNumberFormat="1" applyFont="1" applyFill="1" applyBorder="1" applyAlignment="1">
      <alignment horizontal="center"/>
    </xf>
    <xf numFmtId="1" fontId="0" fillId="9" borderId="1" xfId="0" applyNumberFormat="1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1" fontId="0" fillId="9" borderId="1" xfId="0" applyNumberFormat="1" applyFont="1" applyFill="1" applyBorder="1"/>
    <xf numFmtId="0" fontId="0" fillId="9" borderId="0" xfId="0" applyFill="1"/>
    <xf numFmtId="0" fontId="0" fillId="10" borderId="1" xfId="0" applyFont="1" applyFill="1" applyBorder="1" applyAlignment="1">
      <alignment horizontal="left" vertical="center"/>
    </xf>
    <xf numFmtId="49" fontId="0" fillId="10" borderId="1" xfId="0" applyNumberFormat="1" applyFont="1" applyFill="1" applyBorder="1" applyAlignment="1">
      <alignment horizontal="left" vertical="center"/>
    </xf>
    <xf numFmtId="49" fontId="0" fillId="10" borderId="1" xfId="0" applyNumberFormat="1" applyFont="1" applyFill="1" applyBorder="1" applyAlignment="1">
      <alignment horizontal="center" vertical="center"/>
    </xf>
    <xf numFmtId="49" fontId="0" fillId="10" borderId="1" xfId="0" applyNumberFormat="1" applyFont="1" applyFill="1" applyBorder="1" applyAlignment="1">
      <alignment horizontal="center"/>
    </xf>
    <xf numFmtId="2" fontId="0" fillId="10" borderId="1" xfId="0" applyNumberFormat="1" applyFont="1" applyFill="1" applyBorder="1" applyAlignment="1">
      <alignment horizontal="center"/>
    </xf>
    <xf numFmtId="1" fontId="0" fillId="10" borderId="1" xfId="0" applyNumberFormat="1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1" fontId="0" fillId="10" borderId="1" xfId="0" applyNumberFormat="1" applyFont="1" applyFill="1" applyBorder="1"/>
    <xf numFmtId="0" fontId="0" fillId="10" borderId="0" xfId="0" applyFill="1"/>
    <xf numFmtId="0" fontId="0" fillId="10" borderId="1" xfId="0" applyFont="1" applyFill="1" applyBorder="1"/>
    <xf numFmtId="0" fontId="0" fillId="10" borderId="1" xfId="0" applyNumberFormat="1" applyFont="1" applyFill="1" applyBorder="1" applyAlignment="1">
      <alignment horizontal="center" vertical="center"/>
    </xf>
    <xf numFmtId="1" fontId="0" fillId="10" borderId="1" xfId="0" applyNumberFormat="1" applyFont="1" applyFill="1" applyBorder="1" applyAlignment="1">
      <alignment horizontal="center" vertical="center"/>
    </xf>
    <xf numFmtId="49" fontId="0" fillId="10" borderId="1" xfId="0" applyNumberFormat="1" applyFill="1" applyBorder="1" applyAlignment="1">
      <alignment horizontal="center" vertical="center"/>
    </xf>
    <xf numFmtId="1" fontId="0" fillId="10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P152"/>
  <sheetViews>
    <sheetView tabSelected="1" zoomScaleNormal="100" workbookViewId="0">
      <pane xSplit="1" ySplit="2" topLeftCell="B30" activePane="bottomRight" state="frozen"/>
      <selection pane="topRight" activeCell="B1" sqref="B1"/>
      <selection pane="bottomLeft" activeCell="A3" sqref="A3"/>
      <selection pane="bottomRight" activeCell="B51" sqref="B51"/>
    </sheetView>
  </sheetViews>
  <sheetFormatPr defaultRowHeight="15" x14ac:dyDescent="0.25"/>
  <cols>
    <col min="1" max="1" width="32.7109375" bestFit="1" customWidth="1"/>
    <col min="2" max="2" width="19.5703125" style="2" customWidth="1"/>
    <col min="3" max="12" width="9.140625" style="2"/>
    <col min="13" max="26" width="9.140625" style="2" customWidth="1"/>
    <col min="27" max="28" width="9.140625" style="2"/>
    <col min="29" max="32" width="9.140625" style="2" customWidth="1"/>
    <col min="34" max="721" width="9.140625" customWidth="1"/>
  </cols>
  <sheetData>
    <row r="1" spans="1:730" s="1" customFormat="1" x14ac:dyDescent="0.25">
      <c r="A1" s="1" t="s">
        <v>0</v>
      </c>
      <c r="B1" s="1" t="s">
        <v>18</v>
      </c>
      <c r="C1" s="1" t="s">
        <v>1</v>
      </c>
      <c r="D1" s="1" t="s">
        <v>2</v>
      </c>
      <c r="E1" s="1" t="s">
        <v>1</v>
      </c>
      <c r="F1" s="1" t="s">
        <v>2</v>
      </c>
      <c r="G1" s="1" t="s">
        <v>1</v>
      </c>
      <c r="H1" s="1" t="s">
        <v>2</v>
      </c>
      <c r="I1" s="1" t="s">
        <v>1</v>
      </c>
      <c r="J1" s="1" t="s">
        <v>2</v>
      </c>
      <c r="K1" s="1" t="s">
        <v>1</v>
      </c>
      <c r="L1" s="1" t="s">
        <v>2</v>
      </c>
      <c r="M1" s="1" t="s">
        <v>1</v>
      </c>
      <c r="N1" s="1" t="s">
        <v>2</v>
      </c>
      <c r="O1" s="1" t="s">
        <v>1</v>
      </c>
      <c r="P1" s="1" t="s">
        <v>2</v>
      </c>
      <c r="Q1" s="1" t="s">
        <v>1</v>
      </c>
      <c r="R1" s="1" t="s">
        <v>2</v>
      </c>
      <c r="S1" s="1" t="s">
        <v>1</v>
      </c>
      <c r="T1" s="1" t="s">
        <v>2</v>
      </c>
      <c r="U1" s="1" t="s">
        <v>1</v>
      </c>
      <c r="V1" s="1" t="s">
        <v>2</v>
      </c>
      <c r="W1" s="1" t="s">
        <v>1</v>
      </c>
      <c r="X1" s="1" t="s">
        <v>2</v>
      </c>
      <c r="Y1" s="1" t="s">
        <v>1</v>
      </c>
      <c r="Z1" s="1" t="s">
        <v>2</v>
      </c>
      <c r="AA1" s="1" t="s">
        <v>1</v>
      </c>
      <c r="AB1" s="1" t="s">
        <v>2</v>
      </c>
      <c r="AC1" s="1" t="s">
        <v>1</v>
      </c>
      <c r="AD1" s="1" t="s">
        <v>2</v>
      </c>
      <c r="AE1" s="1" t="s">
        <v>1</v>
      </c>
      <c r="AF1" s="1" t="s">
        <v>2</v>
      </c>
      <c r="AG1" s="1" t="s">
        <v>19</v>
      </c>
      <c r="AAT1" s="58"/>
      <c r="AAU1" s="58"/>
      <c r="AAV1" s="58"/>
      <c r="AAW1" s="58"/>
      <c r="AAX1" s="58"/>
      <c r="AAY1" s="58"/>
      <c r="AAZ1" s="58"/>
      <c r="ABA1" s="58"/>
    </row>
    <row r="2" spans="1:730" s="1" customFormat="1" x14ac:dyDescent="0.25">
      <c r="B2" s="5"/>
      <c r="C2" s="1" t="s">
        <v>3</v>
      </c>
      <c r="E2" s="1" t="s">
        <v>4</v>
      </c>
      <c r="G2" s="1" t="s">
        <v>5</v>
      </c>
      <c r="I2" s="1" t="s">
        <v>6</v>
      </c>
      <c r="K2" s="1" t="s">
        <v>7</v>
      </c>
      <c r="M2" s="1" t="s">
        <v>9</v>
      </c>
      <c r="O2" s="1" t="s">
        <v>11</v>
      </c>
      <c r="Q2" s="1" t="s">
        <v>10</v>
      </c>
      <c r="S2" s="1" t="s">
        <v>12</v>
      </c>
      <c r="U2" s="1" t="s">
        <v>13</v>
      </c>
      <c r="W2" s="1" t="s">
        <v>14</v>
      </c>
      <c r="Y2" s="1" t="s">
        <v>15</v>
      </c>
      <c r="AA2" s="1" t="s">
        <v>8</v>
      </c>
      <c r="AC2" s="1" t="s">
        <v>16</v>
      </c>
      <c r="AE2" s="1" t="s">
        <v>17</v>
      </c>
      <c r="AG2" s="1" t="s">
        <v>2</v>
      </c>
      <c r="AAT2" s="58"/>
      <c r="AAU2" s="58"/>
      <c r="AAV2" s="58"/>
      <c r="AAW2" s="58"/>
      <c r="AAX2" s="58"/>
      <c r="AAY2" s="58"/>
      <c r="AAZ2" s="58"/>
      <c r="ABA2" s="58"/>
    </row>
    <row r="3" spans="1:730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AAT3" s="47"/>
      <c r="AAU3" s="47"/>
      <c r="AAV3" s="47"/>
      <c r="AAW3" s="47"/>
      <c r="AAX3" s="47"/>
      <c r="AAY3" s="47"/>
      <c r="AAZ3" s="47"/>
      <c r="ABA3" s="47"/>
    </row>
    <row r="4" spans="1:730" ht="18.75" x14ac:dyDescent="0.25">
      <c r="A4" s="49" t="s">
        <v>400</v>
      </c>
      <c r="B4" s="50"/>
      <c r="C4" s="50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47"/>
      <c r="AAT4" s="47"/>
      <c r="AAU4" s="47"/>
      <c r="AAV4" s="47"/>
      <c r="AAW4" s="47"/>
      <c r="AAX4" s="47"/>
      <c r="AAY4" s="47"/>
      <c r="AAZ4" s="47"/>
      <c r="ABA4" s="47"/>
    </row>
    <row r="5" spans="1:730" s="77" customFormat="1" ht="15" customHeight="1" x14ac:dyDescent="0.25">
      <c r="A5" s="69" t="s">
        <v>21</v>
      </c>
      <c r="B5" s="70" t="s">
        <v>34</v>
      </c>
      <c r="C5" s="71">
        <v>16.07</v>
      </c>
      <c r="D5" s="72">
        <v>7</v>
      </c>
      <c r="E5" s="71">
        <v>16.64</v>
      </c>
      <c r="F5" s="72">
        <v>9</v>
      </c>
      <c r="G5" s="71">
        <v>18.809999999999999</v>
      </c>
      <c r="H5" s="72">
        <v>9</v>
      </c>
      <c r="I5" s="71">
        <v>22.67</v>
      </c>
      <c r="J5" s="72">
        <v>7</v>
      </c>
      <c r="K5" s="71">
        <v>34.630000000000003</v>
      </c>
      <c r="L5" s="72">
        <v>7</v>
      </c>
      <c r="M5" s="73"/>
      <c r="N5" s="73"/>
      <c r="O5" s="73"/>
      <c r="P5" s="73"/>
      <c r="Q5" s="73"/>
      <c r="R5" s="73"/>
      <c r="S5" s="73"/>
      <c r="T5" s="72"/>
      <c r="U5" s="73"/>
      <c r="V5" s="72"/>
      <c r="W5" s="73"/>
      <c r="X5" s="72"/>
      <c r="Y5" s="73"/>
      <c r="Z5" s="72"/>
      <c r="AA5" s="73" t="s">
        <v>422</v>
      </c>
      <c r="AB5" s="72">
        <v>9</v>
      </c>
      <c r="AC5" s="73"/>
      <c r="AD5" s="73"/>
      <c r="AE5" s="73"/>
      <c r="AF5" s="74"/>
      <c r="AG5" s="75">
        <f>SUM(D5,F5,H5,J5,L5,AB5)</f>
        <v>48</v>
      </c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AAS5" s="78"/>
      <c r="AAT5" s="76"/>
      <c r="AAU5" s="76"/>
      <c r="AAV5" s="76"/>
      <c r="AAW5" s="76"/>
      <c r="AAX5" s="76"/>
      <c r="AAY5" s="76"/>
      <c r="AAZ5" s="76"/>
      <c r="ABA5" s="76"/>
      <c r="ABB5" s="79"/>
    </row>
    <row r="6" spans="1:730" s="77" customFormat="1" ht="15" customHeight="1" x14ac:dyDescent="0.25">
      <c r="A6" s="80" t="s">
        <v>20</v>
      </c>
      <c r="B6" s="70" t="s">
        <v>33</v>
      </c>
      <c r="C6" s="71">
        <v>15.99</v>
      </c>
      <c r="D6" s="72">
        <v>9</v>
      </c>
      <c r="E6" s="71">
        <v>17.649999999999999</v>
      </c>
      <c r="F6" s="72">
        <v>7</v>
      </c>
      <c r="G6" s="71">
        <v>19.87</v>
      </c>
      <c r="H6" s="72">
        <v>6</v>
      </c>
      <c r="I6" s="71">
        <v>23</v>
      </c>
      <c r="J6" s="72">
        <v>6</v>
      </c>
      <c r="K6" s="71">
        <v>33.75</v>
      </c>
      <c r="L6" s="72">
        <v>9</v>
      </c>
      <c r="M6" s="73"/>
      <c r="N6" s="73"/>
      <c r="O6" s="73"/>
      <c r="P6" s="73"/>
      <c r="Q6" s="73"/>
      <c r="R6" s="73"/>
      <c r="S6" s="73"/>
      <c r="T6" s="72"/>
      <c r="U6" s="73"/>
      <c r="V6" s="72"/>
      <c r="W6" s="73"/>
      <c r="X6" s="72"/>
      <c r="Y6" s="73"/>
      <c r="Z6" s="72"/>
      <c r="AA6" s="73" t="s">
        <v>421</v>
      </c>
      <c r="AB6" s="72">
        <v>7</v>
      </c>
      <c r="AC6" s="73"/>
      <c r="AD6" s="73"/>
      <c r="AE6" s="73"/>
      <c r="AF6" s="74"/>
      <c r="AG6" s="75">
        <f>SUM(D6,F6,H6,J6,L6,AB6)</f>
        <v>44</v>
      </c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AAS6" s="78"/>
      <c r="AAT6" s="76"/>
      <c r="AAU6" s="76"/>
      <c r="AAV6" s="76"/>
      <c r="AAW6" s="76"/>
      <c r="AAX6" s="76"/>
      <c r="AAY6" s="76"/>
      <c r="AAZ6" s="76"/>
      <c r="ABA6" s="76"/>
      <c r="ABB6" s="79"/>
    </row>
    <row r="7" spans="1:730" s="77" customFormat="1" ht="15" customHeight="1" x14ac:dyDescent="0.25">
      <c r="A7" s="69" t="s">
        <v>412</v>
      </c>
      <c r="B7" s="70" t="s">
        <v>413</v>
      </c>
      <c r="C7" s="71">
        <v>17.3</v>
      </c>
      <c r="D7" s="72">
        <v>5</v>
      </c>
      <c r="E7" s="71">
        <v>18.350000000000001</v>
      </c>
      <c r="F7" s="72">
        <v>4</v>
      </c>
      <c r="G7" s="71">
        <v>20.66</v>
      </c>
      <c r="H7" s="72">
        <v>4</v>
      </c>
      <c r="I7" s="71">
        <v>22.06</v>
      </c>
      <c r="J7" s="72">
        <v>9</v>
      </c>
      <c r="K7" s="71">
        <v>38.979999999999997</v>
      </c>
      <c r="L7" s="72">
        <v>4</v>
      </c>
      <c r="M7" s="73"/>
      <c r="N7" s="73"/>
      <c r="O7" s="73"/>
      <c r="P7" s="73"/>
      <c r="Q7" s="73"/>
      <c r="R7" s="73"/>
      <c r="S7" s="73"/>
      <c r="T7" s="72"/>
      <c r="U7" s="73"/>
      <c r="V7" s="72"/>
      <c r="W7" s="73"/>
      <c r="X7" s="72"/>
      <c r="Y7" s="73"/>
      <c r="Z7" s="72"/>
      <c r="AA7" s="73" t="s">
        <v>425</v>
      </c>
      <c r="AB7" s="72">
        <v>6</v>
      </c>
      <c r="AC7" s="73"/>
      <c r="AD7" s="73"/>
      <c r="AE7" s="73"/>
      <c r="AF7" s="74"/>
      <c r="AG7" s="75">
        <f>SUM(D7,F7,H7,J7,L7,AB7)</f>
        <v>32</v>
      </c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AAS7" s="78"/>
      <c r="AAT7" s="76"/>
      <c r="AAU7" s="76"/>
      <c r="AAV7" s="76"/>
      <c r="AAW7" s="76"/>
      <c r="AAX7" s="76"/>
      <c r="AAY7" s="76"/>
      <c r="AAZ7" s="76"/>
      <c r="ABA7" s="76"/>
      <c r="ABB7" s="79"/>
    </row>
    <row r="8" spans="1:730" s="77" customFormat="1" ht="15" customHeight="1" x14ac:dyDescent="0.25">
      <c r="A8" s="69" t="s">
        <v>166</v>
      </c>
      <c r="B8" s="70" t="s">
        <v>168</v>
      </c>
      <c r="C8" s="71">
        <v>17.489999999999998</v>
      </c>
      <c r="D8" s="72">
        <v>4</v>
      </c>
      <c r="E8" s="71">
        <v>18.32</v>
      </c>
      <c r="F8" s="72">
        <v>5</v>
      </c>
      <c r="G8" s="81">
        <v>19.86</v>
      </c>
      <c r="H8" s="72">
        <v>7</v>
      </c>
      <c r="I8" s="71">
        <v>23.87</v>
      </c>
      <c r="J8" s="72">
        <v>5</v>
      </c>
      <c r="K8" s="71">
        <v>38.46</v>
      </c>
      <c r="L8" s="72">
        <v>5</v>
      </c>
      <c r="M8" s="73"/>
      <c r="N8" s="73"/>
      <c r="O8" s="73"/>
      <c r="P8" s="73"/>
      <c r="Q8" s="73"/>
      <c r="R8" s="73"/>
      <c r="S8" s="73"/>
      <c r="T8" s="72"/>
      <c r="U8" s="73"/>
      <c r="V8" s="72"/>
      <c r="W8" s="73"/>
      <c r="X8" s="72"/>
      <c r="Y8" s="73"/>
      <c r="Z8" s="72"/>
      <c r="AA8" s="73" t="s">
        <v>423</v>
      </c>
      <c r="AB8" s="72">
        <v>5</v>
      </c>
      <c r="AC8" s="73"/>
      <c r="AD8" s="73"/>
      <c r="AE8" s="73"/>
      <c r="AF8" s="74"/>
      <c r="AG8" s="75">
        <f>SUM(D8,F8,H8,J8,L8,AB8)</f>
        <v>31</v>
      </c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AAS8" s="78"/>
      <c r="AAT8" s="76"/>
      <c r="AAU8" s="76"/>
      <c r="AAV8" s="76"/>
      <c r="AAW8" s="76"/>
      <c r="AAX8" s="76"/>
      <c r="AAY8" s="76"/>
      <c r="AAZ8" s="76"/>
      <c r="ABA8" s="76"/>
      <c r="ABB8" s="79"/>
    </row>
    <row r="9" spans="1:730" s="77" customFormat="1" ht="15" customHeight="1" x14ac:dyDescent="0.25">
      <c r="A9" s="69" t="s">
        <v>167</v>
      </c>
      <c r="B9" s="70" t="s">
        <v>169</v>
      </c>
      <c r="C9" s="71">
        <v>16.579999999999998</v>
      </c>
      <c r="D9" s="72">
        <v>6</v>
      </c>
      <c r="E9" s="71">
        <v>17.78</v>
      </c>
      <c r="F9" s="72">
        <v>6</v>
      </c>
      <c r="G9" s="71">
        <v>20.58</v>
      </c>
      <c r="H9" s="72">
        <v>5</v>
      </c>
      <c r="I9" s="71">
        <v>27.22</v>
      </c>
      <c r="J9" s="72">
        <v>4</v>
      </c>
      <c r="K9" s="71">
        <v>37.11</v>
      </c>
      <c r="L9" s="72">
        <v>6</v>
      </c>
      <c r="M9" s="73"/>
      <c r="N9" s="73"/>
      <c r="O9" s="73"/>
      <c r="P9" s="73"/>
      <c r="Q9" s="73"/>
      <c r="R9" s="73"/>
      <c r="S9" s="73"/>
      <c r="T9" s="72"/>
      <c r="U9" s="73"/>
      <c r="V9" s="72"/>
      <c r="W9" s="73"/>
      <c r="X9" s="72"/>
      <c r="Y9" s="73"/>
      <c r="Z9" s="72"/>
      <c r="AA9" s="73" t="s">
        <v>424</v>
      </c>
      <c r="AB9" s="72">
        <v>4</v>
      </c>
      <c r="AC9" s="73"/>
      <c r="AD9" s="73"/>
      <c r="AE9" s="73"/>
      <c r="AF9" s="74"/>
      <c r="AG9" s="75">
        <f>SUM(D9,F9,H9,J9,L9,AB9)</f>
        <v>31</v>
      </c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AAS9" s="78"/>
      <c r="AAT9" s="76"/>
      <c r="AAU9" s="76"/>
      <c r="AAV9" s="76"/>
      <c r="AAW9" s="76"/>
      <c r="AAX9" s="76"/>
      <c r="AAY9" s="76"/>
      <c r="AAZ9" s="76"/>
      <c r="ABA9" s="76"/>
      <c r="ABB9" s="79"/>
    </row>
    <row r="10" spans="1:730" s="77" customFormat="1" ht="15" customHeight="1" x14ac:dyDescent="0.25">
      <c r="A10" s="69" t="s">
        <v>462</v>
      </c>
      <c r="B10" s="70" t="s">
        <v>463</v>
      </c>
      <c r="C10" s="71"/>
      <c r="D10" s="72"/>
      <c r="E10" s="71"/>
      <c r="F10" s="72"/>
      <c r="G10" s="71"/>
      <c r="H10" s="72"/>
      <c r="I10" s="71"/>
      <c r="J10" s="72"/>
      <c r="K10" s="71"/>
      <c r="L10" s="72"/>
      <c r="M10" s="73"/>
      <c r="N10" s="73"/>
      <c r="O10" s="73"/>
      <c r="P10" s="73"/>
      <c r="Q10" s="73"/>
      <c r="R10" s="73"/>
      <c r="S10" s="73"/>
      <c r="T10" s="72"/>
      <c r="U10" s="73"/>
      <c r="V10" s="72"/>
      <c r="W10" s="73"/>
      <c r="X10" s="72"/>
      <c r="Y10" s="73"/>
      <c r="Z10" s="72"/>
      <c r="AA10" s="73"/>
      <c r="AB10" s="72"/>
      <c r="AC10" s="73"/>
      <c r="AD10" s="73"/>
      <c r="AE10" s="73"/>
      <c r="AF10" s="74"/>
      <c r="AG10" s="75">
        <f t="shared" ref="AG10:AG15" si="0">SUM(D10,F10,H10,J10,L10,AB10)</f>
        <v>0</v>
      </c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AAS10" s="78"/>
      <c r="AAT10" s="76"/>
      <c r="AAU10" s="76"/>
      <c r="AAV10" s="76"/>
      <c r="AAW10" s="76"/>
      <c r="AAX10" s="76"/>
      <c r="AAY10" s="76"/>
      <c r="AAZ10" s="76"/>
      <c r="ABA10" s="76"/>
      <c r="ABB10" s="79"/>
    </row>
    <row r="11" spans="1:730" s="29" customFormat="1" ht="15" customHeight="1" x14ac:dyDescent="0.25">
      <c r="A11" s="10"/>
      <c r="B11" s="45"/>
      <c r="C11" s="14"/>
      <c r="D11" s="13"/>
      <c r="E11" s="12"/>
      <c r="F11" s="13"/>
      <c r="G11" s="12"/>
      <c r="H11" s="13"/>
      <c r="I11" s="63"/>
      <c r="J11" s="13"/>
      <c r="K11" s="12"/>
      <c r="L11" s="13"/>
      <c r="M11" s="14"/>
      <c r="N11" s="14"/>
      <c r="O11" s="14"/>
      <c r="P11" s="14"/>
      <c r="Q11" s="14"/>
      <c r="R11" s="59"/>
      <c r="S11" s="59"/>
      <c r="T11" s="59"/>
      <c r="U11" s="59"/>
      <c r="V11" s="59"/>
      <c r="W11" s="59"/>
      <c r="X11" s="59"/>
      <c r="Y11" s="59"/>
      <c r="Z11" s="59"/>
      <c r="AA11" s="30"/>
      <c r="AB11" s="31"/>
      <c r="AC11" s="59"/>
      <c r="AD11" s="59"/>
      <c r="AE11" s="59"/>
      <c r="AF11" s="59"/>
      <c r="AG11" s="60">
        <f t="shared" si="0"/>
        <v>0</v>
      </c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AAS11" s="56"/>
      <c r="AAT11" s="48"/>
      <c r="AAU11" s="48"/>
      <c r="AAV11" s="48"/>
      <c r="AAW11" s="48"/>
      <c r="AAX11" s="48"/>
      <c r="AAY11" s="48"/>
      <c r="AAZ11" s="48"/>
      <c r="ABA11" s="48"/>
      <c r="ABB11" s="57"/>
    </row>
    <row r="12" spans="1:730" s="29" customFormat="1" ht="15" customHeight="1" x14ac:dyDescent="0.25">
      <c r="A12" s="62"/>
      <c r="B12" s="44"/>
      <c r="C12" s="12"/>
      <c r="D12" s="13"/>
      <c r="E12" s="12"/>
      <c r="F12" s="13"/>
      <c r="G12" s="12"/>
      <c r="H12" s="13"/>
      <c r="I12" s="12"/>
      <c r="J12" s="13"/>
      <c r="K12" s="12"/>
      <c r="L12" s="13"/>
      <c r="M12" s="15"/>
      <c r="N12" s="15"/>
      <c r="O12" s="15"/>
      <c r="P12" s="15"/>
      <c r="Q12" s="15"/>
      <c r="R12" s="15"/>
      <c r="S12" s="15"/>
      <c r="T12" s="13"/>
      <c r="U12" s="15"/>
      <c r="V12" s="13"/>
      <c r="W12" s="15"/>
      <c r="X12" s="13"/>
      <c r="Y12" s="15"/>
      <c r="Z12" s="13"/>
      <c r="AA12" s="15"/>
      <c r="AB12" s="13"/>
      <c r="AC12" s="15"/>
      <c r="AD12" s="15"/>
      <c r="AE12" s="15"/>
      <c r="AF12" s="16"/>
      <c r="AG12" s="17">
        <f t="shared" si="0"/>
        <v>0</v>
      </c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AAS12" s="56"/>
      <c r="AAT12" s="48"/>
      <c r="AAU12" s="48"/>
      <c r="AAV12" s="48"/>
      <c r="AAW12" s="48"/>
      <c r="AAX12" s="48"/>
      <c r="AAY12" s="48"/>
      <c r="AAZ12" s="48"/>
      <c r="ABA12" s="48"/>
      <c r="ABB12" s="57"/>
    </row>
    <row r="13" spans="1:730" s="29" customFormat="1" ht="15" customHeight="1" x14ac:dyDescent="0.25">
      <c r="A13" s="10"/>
      <c r="B13" s="44"/>
      <c r="C13" s="12"/>
      <c r="D13" s="13"/>
      <c r="E13" s="12"/>
      <c r="F13" s="13"/>
      <c r="G13" s="12"/>
      <c r="H13" s="13"/>
      <c r="I13" s="12"/>
      <c r="J13" s="13"/>
      <c r="K13" s="12"/>
      <c r="L13" s="13"/>
      <c r="M13" s="15"/>
      <c r="N13" s="15"/>
      <c r="O13" s="15"/>
      <c r="P13" s="15"/>
      <c r="Q13" s="15"/>
      <c r="R13" s="15"/>
      <c r="S13" s="15"/>
      <c r="T13" s="13"/>
      <c r="U13" s="15"/>
      <c r="V13" s="13"/>
      <c r="W13" s="15"/>
      <c r="X13" s="13"/>
      <c r="Y13" s="15"/>
      <c r="Z13" s="13"/>
      <c r="AA13" s="15"/>
      <c r="AB13" s="13"/>
      <c r="AC13" s="15"/>
      <c r="AD13" s="15"/>
      <c r="AE13" s="15"/>
      <c r="AF13" s="16"/>
      <c r="AG13" s="17">
        <f t="shared" si="0"/>
        <v>0</v>
      </c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AAS13" s="56"/>
      <c r="AAT13" s="48"/>
      <c r="AAU13" s="48"/>
      <c r="AAV13" s="48"/>
      <c r="AAW13" s="48"/>
      <c r="AAX13" s="48"/>
      <c r="AAY13" s="48"/>
      <c r="AAZ13" s="48"/>
      <c r="ABA13" s="48"/>
      <c r="ABB13" s="57"/>
    </row>
    <row r="14" spans="1:730" s="29" customFormat="1" ht="15" customHeight="1" x14ac:dyDescent="0.25">
      <c r="A14" s="62"/>
      <c r="B14" s="44"/>
      <c r="C14" s="12"/>
      <c r="D14" s="13"/>
      <c r="E14" s="12"/>
      <c r="F14" s="13"/>
      <c r="G14" s="12"/>
      <c r="H14" s="13"/>
      <c r="I14" s="12"/>
      <c r="J14" s="13"/>
      <c r="K14" s="12"/>
      <c r="L14" s="13"/>
      <c r="M14" s="15"/>
      <c r="N14" s="15"/>
      <c r="O14" s="15"/>
      <c r="P14" s="15"/>
      <c r="Q14" s="15"/>
      <c r="R14" s="15"/>
      <c r="S14" s="15"/>
      <c r="T14" s="13"/>
      <c r="U14" s="15"/>
      <c r="V14" s="13"/>
      <c r="W14" s="15"/>
      <c r="X14" s="13"/>
      <c r="Y14" s="15"/>
      <c r="Z14" s="13"/>
      <c r="AA14" s="15"/>
      <c r="AB14" s="13"/>
      <c r="AC14" s="15"/>
      <c r="AD14" s="15"/>
      <c r="AE14" s="15"/>
      <c r="AF14" s="16"/>
      <c r="AG14" s="17">
        <f t="shared" si="0"/>
        <v>0</v>
      </c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AAS14" s="56"/>
      <c r="AAT14" s="48"/>
      <c r="AAU14" s="48"/>
      <c r="AAV14" s="48"/>
      <c r="AAW14" s="48"/>
      <c r="AAX14" s="48"/>
      <c r="AAY14" s="48"/>
      <c r="AAZ14" s="48"/>
      <c r="ABA14" s="48"/>
      <c r="ABB14" s="57"/>
    </row>
    <row r="15" spans="1:730" s="29" customFormat="1" ht="15" customHeight="1" x14ac:dyDescent="0.25">
      <c r="A15" s="10"/>
      <c r="B15" s="44"/>
      <c r="C15" s="12"/>
      <c r="D15" s="13"/>
      <c r="E15" s="12"/>
      <c r="F15" s="13"/>
      <c r="G15" s="12"/>
      <c r="H15" s="13"/>
      <c r="I15" s="64"/>
      <c r="J15" s="13"/>
      <c r="K15" s="12"/>
      <c r="L15" s="13"/>
      <c r="M15" s="15"/>
      <c r="N15" s="15"/>
      <c r="O15" s="15"/>
      <c r="P15" s="15"/>
      <c r="Q15" s="15"/>
      <c r="R15" s="15"/>
      <c r="S15" s="15"/>
      <c r="T15" s="13"/>
      <c r="U15" s="15"/>
      <c r="V15" s="13"/>
      <c r="W15" s="15"/>
      <c r="X15" s="13"/>
      <c r="Y15" s="15"/>
      <c r="Z15" s="13"/>
      <c r="AA15" s="15"/>
      <c r="AB15" s="13"/>
      <c r="AC15" s="15"/>
      <c r="AD15" s="15"/>
      <c r="AE15" s="15"/>
      <c r="AF15" s="16"/>
      <c r="AG15" s="17">
        <f t="shared" si="0"/>
        <v>0</v>
      </c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AAS15" s="56"/>
      <c r="AAT15" s="48"/>
      <c r="AAU15" s="48"/>
      <c r="AAV15" s="48"/>
      <c r="AAW15" s="48"/>
      <c r="AAX15" s="48"/>
      <c r="AAY15" s="48"/>
      <c r="AAZ15" s="48"/>
      <c r="ABA15" s="48"/>
      <c r="ABB15" s="57"/>
    </row>
    <row r="16" spans="1:730" s="29" customFormat="1" ht="15" customHeight="1" x14ac:dyDescent="0.25">
      <c r="A16" s="10"/>
      <c r="B16" s="44"/>
      <c r="C16" s="12"/>
      <c r="D16" s="13"/>
      <c r="E16" s="19"/>
      <c r="F16" s="13"/>
      <c r="G16" s="14"/>
      <c r="H16" s="13"/>
      <c r="I16" s="14"/>
      <c r="J16" s="13"/>
      <c r="K16" s="14"/>
      <c r="L16" s="13"/>
      <c r="M16" s="15"/>
      <c r="N16" s="15"/>
      <c r="O16" s="15"/>
      <c r="P16" s="15"/>
      <c r="Q16" s="15"/>
      <c r="R16" s="15"/>
      <c r="S16" s="15"/>
      <c r="T16" s="13"/>
      <c r="U16" s="15"/>
      <c r="V16" s="13"/>
      <c r="W16" s="15"/>
      <c r="X16" s="13"/>
      <c r="Y16" s="15"/>
      <c r="Z16" s="13"/>
      <c r="AA16" s="15"/>
      <c r="AB16" s="13"/>
      <c r="AC16" s="15"/>
      <c r="AD16" s="15"/>
      <c r="AE16" s="15"/>
      <c r="AF16" s="16"/>
      <c r="AG16" s="17">
        <f t="shared" ref="AG16" si="1">SUM(D16,F16,H16,J16,L16,AB16)</f>
        <v>0</v>
      </c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AAS16" s="56"/>
      <c r="AAT16" s="48"/>
      <c r="AAU16" s="48"/>
      <c r="AAV16" s="48"/>
      <c r="AAW16" s="48"/>
      <c r="AAX16" s="48"/>
      <c r="AAY16" s="48"/>
      <c r="AAZ16" s="48"/>
      <c r="ABA16" s="48"/>
      <c r="ABB16" s="57"/>
    </row>
    <row r="17" spans="1:730" s="29" customFormat="1" ht="15" customHeight="1" x14ac:dyDescent="0.25">
      <c r="A17" s="10"/>
      <c r="B17" s="44"/>
      <c r="C17" s="21"/>
      <c r="D17" s="13"/>
      <c r="E17" s="14"/>
      <c r="F17" s="13"/>
      <c r="G17" s="14"/>
      <c r="H17" s="13"/>
      <c r="I17" s="14"/>
      <c r="J17" s="13"/>
      <c r="K17" s="14"/>
      <c r="L17" s="13"/>
      <c r="M17" s="15"/>
      <c r="N17" s="15"/>
      <c r="O17" s="15"/>
      <c r="P17" s="15"/>
      <c r="Q17" s="15"/>
      <c r="R17" s="15"/>
      <c r="S17" s="15"/>
      <c r="T17" s="13"/>
      <c r="U17" s="15"/>
      <c r="V17" s="13"/>
      <c r="W17" s="15"/>
      <c r="X17" s="13"/>
      <c r="Y17" s="15"/>
      <c r="Z17" s="13"/>
      <c r="AA17" s="15"/>
      <c r="AB17" s="13"/>
      <c r="AC17" s="15"/>
      <c r="AD17" s="15"/>
      <c r="AE17" s="15"/>
      <c r="AF17" s="16"/>
      <c r="AG17" s="17">
        <f t="shared" ref="AG17:AG18" si="2">SUM(D17,F17,H17,J17,L17,AB17)</f>
        <v>0</v>
      </c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AAS17" s="56"/>
      <c r="AAT17" s="48"/>
      <c r="AAU17" s="48"/>
      <c r="AAV17" s="48"/>
      <c r="AAW17" s="48"/>
      <c r="AAX17" s="48"/>
      <c r="AAY17" s="48"/>
      <c r="AAZ17" s="48"/>
      <c r="ABA17" s="48"/>
      <c r="ABB17" s="57"/>
    </row>
    <row r="18" spans="1:730" s="37" customFormat="1" ht="15" customHeight="1" x14ac:dyDescent="0.25">
      <c r="A18" s="10"/>
      <c r="B18" s="44"/>
      <c r="C18" s="12"/>
      <c r="D18" s="13"/>
      <c r="E18" s="14"/>
      <c r="F18" s="13"/>
      <c r="G18" s="14"/>
      <c r="H18" s="13"/>
      <c r="I18" s="14"/>
      <c r="J18" s="13"/>
      <c r="K18" s="14"/>
      <c r="L18" s="13"/>
      <c r="M18" s="15"/>
      <c r="N18" s="15"/>
      <c r="O18" s="15"/>
      <c r="P18" s="15"/>
      <c r="Q18" s="15"/>
      <c r="R18" s="15"/>
      <c r="S18" s="15"/>
      <c r="T18" s="13"/>
      <c r="U18" s="15"/>
      <c r="V18" s="13"/>
      <c r="W18" s="15"/>
      <c r="X18" s="13"/>
      <c r="Y18" s="15"/>
      <c r="Z18" s="13"/>
      <c r="AA18" s="15"/>
      <c r="AB18" s="13"/>
      <c r="AC18" s="15"/>
      <c r="AD18" s="15"/>
      <c r="AE18" s="15"/>
      <c r="AF18" s="16"/>
      <c r="AG18" s="17">
        <f t="shared" si="2"/>
        <v>0</v>
      </c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AAS18" s="55"/>
      <c r="AAT18" s="36"/>
      <c r="AAU18" s="36"/>
      <c r="AAV18" s="36"/>
      <c r="AAW18" s="36"/>
      <c r="AAX18" s="36"/>
      <c r="AAY18" s="36"/>
      <c r="AAZ18" s="36"/>
      <c r="ABA18" s="36"/>
      <c r="ABB18" s="46"/>
    </row>
    <row r="19" spans="1:730" ht="15" customHeight="1" x14ac:dyDescent="0.25">
      <c r="A19" s="4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AAT19" s="47"/>
      <c r="AAU19" s="47"/>
      <c r="AAV19" s="47"/>
      <c r="AAW19" s="47"/>
      <c r="AAX19" s="47"/>
      <c r="AAY19" s="47"/>
      <c r="AAZ19" s="47"/>
      <c r="ABA19" s="47"/>
    </row>
    <row r="20" spans="1:730" ht="18.75" x14ac:dyDescent="0.25">
      <c r="A20" s="49" t="s">
        <v>401</v>
      </c>
      <c r="B20" s="53"/>
      <c r="C20" s="53"/>
      <c r="D20" s="54"/>
      <c r="E20" s="54"/>
      <c r="F20" s="54"/>
      <c r="G20" s="54"/>
      <c r="H20" s="54"/>
      <c r="I20" s="54"/>
      <c r="J20" s="54"/>
      <c r="K20" s="54"/>
      <c r="L20" s="54"/>
      <c r="M20" s="7"/>
      <c r="N20" s="7"/>
      <c r="O20" s="7"/>
      <c r="P20" s="7"/>
      <c r="Q20" s="7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AAT20" s="47"/>
      <c r="AAU20" s="47"/>
      <c r="AAV20" s="47"/>
      <c r="AAW20" s="47"/>
      <c r="AAX20" s="47"/>
      <c r="AAY20" s="47"/>
      <c r="AAZ20" s="47"/>
      <c r="ABA20" s="47"/>
    </row>
    <row r="21" spans="1:730" s="91" customFormat="1" ht="15" customHeight="1" x14ac:dyDescent="0.25">
      <c r="A21" s="82" t="s">
        <v>93</v>
      </c>
      <c r="B21" s="83" t="s">
        <v>104</v>
      </c>
      <c r="C21" s="84">
        <v>14.32</v>
      </c>
      <c r="D21" s="85">
        <v>9</v>
      </c>
      <c r="E21" s="84">
        <v>14.81</v>
      </c>
      <c r="F21" s="85">
        <v>9</v>
      </c>
      <c r="G21" s="84">
        <v>15.98</v>
      </c>
      <c r="H21" s="85">
        <v>9</v>
      </c>
      <c r="I21" s="84">
        <v>19.82</v>
      </c>
      <c r="J21" s="85">
        <v>9</v>
      </c>
      <c r="K21" s="84">
        <v>30.26</v>
      </c>
      <c r="L21" s="85">
        <v>9</v>
      </c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 t="s">
        <v>427</v>
      </c>
      <c r="AB21" s="85">
        <v>9</v>
      </c>
      <c r="AC21" s="86"/>
      <c r="AD21" s="86"/>
      <c r="AE21" s="86"/>
      <c r="AF21" s="87"/>
      <c r="AG21" s="88">
        <f t="shared" ref="AG21:AG31" si="3">SUM(D21,F21,H21,J21,L21,AB21)</f>
        <v>54</v>
      </c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AAS21" s="92"/>
      <c r="AAT21" s="89"/>
      <c r="AAU21" s="89"/>
      <c r="AAV21" s="89"/>
      <c r="AAW21" s="89"/>
      <c r="AAX21" s="89"/>
      <c r="AAY21" s="89"/>
      <c r="AAZ21" s="89"/>
      <c r="ABA21" s="89"/>
      <c r="ABB21" s="93"/>
    </row>
    <row r="22" spans="1:730" s="91" customFormat="1" ht="15" customHeight="1" x14ac:dyDescent="0.25">
      <c r="A22" s="82" t="s">
        <v>92</v>
      </c>
      <c r="B22" s="83" t="s">
        <v>103</v>
      </c>
      <c r="C22" s="84">
        <v>15.24</v>
      </c>
      <c r="D22" s="85">
        <v>7</v>
      </c>
      <c r="E22" s="84">
        <v>19.010000000000002</v>
      </c>
      <c r="F22" s="85">
        <v>3</v>
      </c>
      <c r="G22" s="84">
        <v>21.06</v>
      </c>
      <c r="H22" s="85">
        <v>3</v>
      </c>
      <c r="I22" s="84">
        <v>20.54</v>
      </c>
      <c r="J22" s="85">
        <v>7</v>
      </c>
      <c r="K22" s="84">
        <v>33.68</v>
      </c>
      <c r="L22" s="85">
        <v>7</v>
      </c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 t="s">
        <v>426</v>
      </c>
      <c r="AB22" s="85">
        <v>7</v>
      </c>
      <c r="AC22" s="86"/>
      <c r="AD22" s="86"/>
      <c r="AE22" s="86"/>
      <c r="AF22" s="87"/>
      <c r="AG22" s="88">
        <f t="shared" si="3"/>
        <v>34</v>
      </c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AAS22" s="92"/>
      <c r="AAT22" s="89"/>
      <c r="AAU22" s="89"/>
      <c r="AAV22" s="89"/>
      <c r="AAW22" s="89"/>
      <c r="AAX22" s="89"/>
      <c r="AAY22" s="89"/>
      <c r="AAZ22" s="89"/>
      <c r="ABA22" s="89"/>
      <c r="ABB22" s="93"/>
    </row>
    <row r="23" spans="1:730" s="91" customFormat="1" ht="15" customHeight="1" x14ac:dyDescent="0.25">
      <c r="A23" s="82" t="s">
        <v>98</v>
      </c>
      <c r="B23" s="83" t="s">
        <v>109</v>
      </c>
      <c r="C23" s="84">
        <v>16.149999999999999</v>
      </c>
      <c r="D23" s="85">
        <v>5</v>
      </c>
      <c r="E23" s="94">
        <v>18.600000000000001</v>
      </c>
      <c r="F23" s="85">
        <v>4</v>
      </c>
      <c r="G23" s="94">
        <v>19.96</v>
      </c>
      <c r="H23" s="85">
        <v>7</v>
      </c>
      <c r="I23" s="94">
        <v>21.74</v>
      </c>
      <c r="J23" s="85">
        <v>6</v>
      </c>
      <c r="K23" s="84">
        <v>34.090000000000003</v>
      </c>
      <c r="L23" s="85">
        <v>6</v>
      </c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 t="s">
        <v>432</v>
      </c>
      <c r="AB23" s="85">
        <v>5</v>
      </c>
      <c r="AC23" s="86"/>
      <c r="AD23" s="86"/>
      <c r="AE23" s="86"/>
      <c r="AF23" s="87"/>
      <c r="AG23" s="88">
        <f t="shared" si="3"/>
        <v>33</v>
      </c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AAS23" s="92"/>
      <c r="AAT23" s="89"/>
      <c r="AAU23" s="89"/>
      <c r="AAV23" s="89"/>
      <c r="AAW23" s="89"/>
      <c r="AAX23" s="89"/>
      <c r="AAY23" s="89"/>
      <c r="AAZ23" s="89"/>
      <c r="ABA23" s="89"/>
      <c r="ABB23" s="93"/>
    </row>
    <row r="24" spans="1:730" s="91" customFormat="1" ht="15" customHeight="1" x14ac:dyDescent="0.25">
      <c r="A24" s="82" t="s">
        <v>96</v>
      </c>
      <c r="B24" s="83" t="s">
        <v>107</v>
      </c>
      <c r="C24" s="84">
        <v>17.03</v>
      </c>
      <c r="D24" s="85">
        <v>3</v>
      </c>
      <c r="E24" s="84">
        <v>18.350000000000001</v>
      </c>
      <c r="F24" s="85">
        <v>5</v>
      </c>
      <c r="G24" s="84">
        <v>20.55</v>
      </c>
      <c r="H24" s="85">
        <v>6</v>
      </c>
      <c r="I24" s="84">
        <v>23.07</v>
      </c>
      <c r="J24" s="85">
        <v>3</v>
      </c>
      <c r="K24" s="84">
        <v>36.51</v>
      </c>
      <c r="L24" s="85">
        <v>5</v>
      </c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 t="s">
        <v>430</v>
      </c>
      <c r="AB24" s="85">
        <v>6</v>
      </c>
      <c r="AC24" s="86"/>
      <c r="AD24" s="86"/>
      <c r="AE24" s="86"/>
      <c r="AF24" s="87"/>
      <c r="AG24" s="88">
        <f t="shared" si="3"/>
        <v>28</v>
      </c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AAS24" s="92"/>
      <c r="AAT24" s="89"/>
      <c r="AAU24" s="89"/>
      <c r="AAV24" s="89"/>
      <c r="AAW24" s="89"/>
      <c r="AAX24" s="89"/>
      <c r="AAY24" s="89"/>
      <c r="AAZ24" s="89"/>
      <c r="ABA24" s="89"/>
      <c r="ABB24" s="93"/>
    </row>
    <row r="25" spans="1:730" s="91" customFormat="1" ht="15" customHeight="1" x14ac:dyDescent="0.25">
      <c r="A25" s="82" t="s">
        <v>94</v>
      </c>
      <c r="B25" s="83" t="s">
        <v>105</v>
      </c>
      <c r="C25" s="84">
        <v>16.350000000000001</v>
      </c>
      <c r="D25" s="85">
        <v>4</v>
      </c>
      <c r="E25" s="84">
        <v>17.53</v>
      </c>
      <c r="F25" s="85">
        <v>7</v>
      </c>
      <c r="G25" s="84">
        <v>20.55</v>
      </c>
      <c r="H25" s="85">
        <v>6</v>
      </c>
      <c r="I25" s="84">
        <v>23.15</v>
      </c>
      <c r="J25" s="85">
        <v>2</v>
      </c>
      <c r="K25" s="84">
        <v>37.47</v>
      </c>
      <c r="L25" s="85">
        <v>3</v>
      </c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 t="s">
        <v>428</v>
      </c>
      <c r="AB25" s="85">
        <v>4</v>
      </c>
      <c r="AC25" s="86"/>
      <c r="AD25" s="86"/>
      <c r="AE25" s="86"/>
      <c r="AF25" s="87"/>
      <c r="AG25" s="88">
        <f t="shared" si="3"/>
        <v>26</v>
      </c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AAS25" s="92"/>
      <c r="AAT25" s="89"/>
      <c r="AAU25" s="89"/>
      <c r="AAV25" s="89"/>
      <c r="AAW25" s="89"/>
      <c r="AAX25" s="89"/>
      <c r="AAY25" s="89"/>
      <c r="AAZ25" s="89"/>
      <c r="ABA25" s="89"/>
      <c r="ABB25" s="93"/>
    </row>
    <row r="26" spans="1:730" s="91" customFormat="1" ht="15" customHeight="1" x14ac:dyDescent="0.25">
      <c r="A26" s="82" t="s">
        <v>101</v>
      </c>
      <c r="B26" s="83" t="s">
        <v>112</v>
      </c>
      <c r="C26" s="84">
        <v>16.059999999999999</v>
      </c>
      <c r="D26" s="85">
        <v>6</v>
      </c>
      <c r="E26" s="84">
        <v>20.73</v>
      </c>
      <c r="F26" s="85">
        <v>2</v>
      </c>
      <c r="G26" s="84">
        <v>20.75</v>
      </c>
      <c r="H26" s="85">
        <v>4</v>
      </c>
      <c r="I26" s="84">
        <v>23.5</v>
      </c>
      <c r="J26" s="85">
        <v>1</v>
      </c>
      <c r="K26" s="84">
        <v>37.32</v>
      </c>
      <c r="L26" s="85">
        <v>4</v>
      </c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 t="s">
        <v>435</v>
      </c>
      <c r="AB26" s="85">
        <v>1</v>
      </c>
      <c r="AC26" s="86"/>
      <c r="AD26" s="86"/>
      <c r="AE26" s="86"/>
      <c r="AF26" s="87"/>
      <c r="AG26" s="88">
        <f t="shared" si="3"/>
        <v>18</v>
      </c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  <c r="AAS26" s="92"/>
      <c r="AAT26" s="89"/>
      <c r="AAU26" s="89"/>
      <c r="AAV26" s="89"/>
      <c r="AAW26" s="89"/>
      <c r="AAX26" s="89"/>
      <c r="AAY26" s="89"/>
      <c r="AAZ26" s="89"/>
      <c r="ABA26" s="89"/>
      <c r="ABB26" s="93"/>
    </row>
    <row r="27" spans="1:730" s="91" customFormat="1" ht="15" customHeight="1" x14ac:dyDescent="0.25">
      <c r="A27" s="82" t="s">
        <v>99</v>
      </c>
      <c r="B27" s="83" t="s">
        <v>110</v>
      </c>
      <c r="C27" s="84">
        <v>17.34</v>
      </c>
      <c r="D27" s="85">
        <v>1</v>
      </c>
      <c r="E27" s="84">
        <v>17.8</v>
      </c>
      <c r="F27" s="85">
        <v>6</v>
      </c>
      <c r="G27" s="84">
        <v>23.58</v>
      </c>
      <c r="H27" s="85">
        <v>0</v>
      </c>
      <c r="I27" s="84">
        <v>22.11</v>
      </c>
      <c r="J27" s="85">
        <v>5</v>
      </c>
      <c r="K27" s="84">
        <v>37.979999999999997</v>
      </c>
      <c r="L27" s="85">
        <v>2</v>
      </c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 t="s">
        <v>433</v>
      </c>
      <c r="AB27" s="85">
        <v>3</v>
      </c>
      <c r="AC27" s="86"/>
      <c r="AD27" s="86"/>
      <c r="AE27" s="86"/>
      <c r="AF27" s="87"/>
      <c r="AG27" s="88">
        <f t="shared" si="3"/>
        <v>17</v>
      </c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AAS27" s="92"/>
      <c r="AAT27" s="89"/>
      <c r="AAU27" s="89"/>
      <c r="AAV27" s="89"/>
      <c r="AAW27" s="89"/>
      <c r="AAX27" s="89"/>
      <c r="AAY27" s="89"/>
      <c r="AAZ27" s="89"/>
      <c r="ABA27" s="89"/>
      <c r="ABB27" s="93"/>
    </row>
    <row r="28" spans="1:730" s="37" customFormat="1" ht="15" customHeight="1" x14ac:dyDescent="0.25">
      <c r="A28" s="10" t="s">
        <v>95</v>
      </c>
      <c r="B28" s="44" t="s">
        <v>106</v>
      </c>
      <c r="C28" s="12">
        <v>17.170000000000002</v>
      </c>
      <c r="D28" s="13">
        <v>2</v>
      </c>
      <c r="E28" s="12">
        <v>21.25</v>
      </c>
      <c r="F28" s="13">
        <v>1</v>
      </c>
      <c r="G28" s="12">
        <v>21.14</v>
      </c>
      <c r="H28" s="13">
        <v>2</v>
      </c>
      <c r="I28" s="12">
        <v>22.83</v>
      </c>
      <c r="J28" s="13">
        <v>4</v>
      </c>
      <c r="K28" s="12">
        <v>38.909999999999997</v>
      </c>
      <c r="L28" s="13">
        <v>1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 t="s">
        <v>429</v>
      </c>
      <c r="AB28" s="13">
        <v>2</v>
      </c>
      <c r="AC28" s="15"/>
      <c r="AD28" s="15"/>
      <c r="AE28" s="15"/>
      <c r="AF28" s="16"/>
      <c r="AG28" s="17">
        <f t="shared" si="3"/>
        <v>12</v>
      </c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AAS28" s="55"/>
      <c r="AAT28" s="36"/>
      <c r="AAU28" s="36"/>
      <c r="AAV28" s="36"/>
      <c r="AAW28" s="36"/>
      <c r="AAX28" s="36"/>
      <c r="AAY28" s="36"/>
      <c r="AAZ28" s="36"/>
      <c r="ABA28" s="36"/>
      <c r="ABB28" s="46"/>
    </row>
    <row r="29" spans="1:730" s="37" customFormat="1" ht="15" customHeight="1" x14ac:dyDescent="0.25">
      <c r="A29" s="10" t="s">
        <v>102</v>
      </c>
      <c r="B29" s="44" t="s">
        <v>113</v>
      </c>
      <c r="C29" s="12">
        <v>20.059999999999999</v>
      </c>
      <c r="D29" s="13">
        <v>0</v>
      </c>
      <c r="E29" s="12">
        <v>32.869999999999997</v>
      </c>
      <c r="F29" s="13">
        <v>0</v>
      </c>
      <c r="G29" s="12">
        <v>22.25</v>
      </c>
      <c r="H29" s="13">
        <v>1</v>
      </c>
      <c r="I29" s="12">
        <v>26.93</v>
      </c>
      <c r="J29" s="13">
        <v>0</v>
      </c>
      <c r="K29" s="12">
        <v>42.18</v>
      </c>
      <c r="L29" s="13">
        <v>0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 t="s">
        <v>436</v>
      </c>
      <c r="AB29" s="13">
        <v>0</v>
      </c>
      <c r="AC29" s="15"/>
      <c r="AD29" s="15"/>
      <c r="AE29" s="15"/>
      <c r="AF29" s="16"/>
      <c r="AG29" s="17">
        <f t="shared" si="3"/>
        <v>1</v>
      </c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AAS29" s="55"/>
      <c r="AAT29" s="36"/>
      <c r="AAU29" s="36"/>
      <c r="AAV29" s="36"/>
      <c r="AAW29" s="36"/>
      <c r="AAX29" s="36"/>
      <c r="AAY29" s="36"/>
      <c r="AAZ29" s="36"/>
      <c r="ABA29" s="36"/>
      <c r="ABB29" s="46"/>
    </row>
    <row r="30" spans="1:730" s="37" customFormat="1" ht="15" customHeight="1" x14ac:dyDescent="0.25">
      <c r="A30" s="10" t="s">
        <v>100</v>
      </c>
      <c r="B30" s="44" t="s">
        <v>111</v>
      </c>
      <c r="C30" s="12">
        <v>18.46</v>
      </c>
      <c r="D30" s="13">
        <v>0</v>
      </c>
      <c r="E30" s="12">
        <v>28.21</v>
      </c>
      <c r="F30" s="13">
        <v>0</v>
      </c>
      <c r="G30" s="12">
        <v>24.25</v>
      </c>
      <c r="H30" s="13">
        <v>0</v>
      </c>
      <c r="I30" s="12">
        <v>29.47</v>
      </c>
      <c r="J30" s="13">
        <v>0</v>
      </c>
      <c r="K30" s="12">
        <v>42.38</v>
      </c>
      <c r="L30" s="13">
        <v>0</v>
      </c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 t="s">
        <v>434</v>
      </c>
      <c r="AB30" s="13">
        <v>0</v>
      </c>
      <c r="AC30" s="15"/>
      <c r="AD30" s="15"/>
      <c r="AE30" s="15"/>
      <c r="AF30" s="16"/>
      <c r="AG30" s="17">
        <f t="shared" si="3"/>
        <v>0</v>
      </c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AAS30" s="55"/>
      <c r="AAT30" s="36"/>
      <c r="AAU30" s="36"/>
      <c r="AAV30" s="36"/>
      <c r="AAW30" s="36"/>
      <c r="AAX30" s="36"/>
      <c r="AAY30" s="36"/>
      <c r="AAZ30" s="36"/>
      <c r="ABA30" s="36"/>
      <c r="ABB30" s="46"/>
    </row>
    <row r="31" spans="1:730" s="37" customFormat="1" ht="15" customHeight="1" x14ac:dyDescent="0.25">
      <c r="A31" s="10" t="s">
        <v>97</v>
      </c>
      <c r="B31" s="44" t="s">
        <v>108</v>
      </c>
      <c r="C31" s="12">
        <v>17.82</v>
      </c>
      <c r="D31" s="13">
        <v>0</v>
      </c>
      <c r="E31" s="12">
        <v>23.54</v>
      </c>
      <c r="F31" s="13">
        <v>0</v>
      </c>
      <c r="G31" s="12">
        <v>23.96</v>
      </c>
      <c r="H31" s="13">
        <v>0</v>
      </c>
      <c r="I31" s="12">
        <v>26.96</v>
      </c>
      <c r="J31" s="13">
        <v>0</v>
      </c>
      <c r="K31" s="12">
        <v>40.090000000000003</v>
      </c>
      <c r="L31" s="13">
        <v>0</v>
      </c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 t="s">
        <v>431</v>
      </c>
      <c r="AB31" s="13">
        <v>0</v>
      </c>
      <c r="AC31" s="15"/>
      <c r="AD31" s="15"/>
      <c r="AE31" s="15"/>
      <c r="AF31" s="16"/>
      <c r="AG31" s="17">
        <f t="shared" si="3"/>
        <v>0</v>
      </c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AAS31" s="55"/>
      <c r="AAT31" s="36"/>
      <c r="AAU31" s="36"/>
      <c r="AAV31" s="36"/>
      <c r="AAW31" s="36"/>
      <c r="AAX31" s="36"/>
      <c r="AAY31" s="36"/>
      <c r="AAZ31" s="36"/>
      <c r="ABA31" s="36"/>
      <c r="ABB31" s="46"/>
    </row>
    <row r="32" spans="1:730" s="37" customFormat="1" ht="15" customHeight="1" x14ac:dyDescent="0.25">
      <c r="A32" s="10"/>
      <c r="B32" s="44"/>
      <c r="C32" s="12"/>
      <c r="D32" s="13"/>
      <c r="E32" s="12"/>
      <c r="F32" s="13"/>
      <c r="G32" s="12"/>
      <c r="H32" s="13"/>
      <c r="I32" s="12"/>
      <c r="J32" s="13"/>
      <c r="K32" s="12"/>
      <c r="L32" s="13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3"/>
      <c r="AC32" s="15"/>
      <c r="AD32" s="15"/>
      <c r="AE32" s="15"/>
      <c r="AF32" s="16"/>
      <c r="AG32" s="17">
        <f t="shared" ref="AG32" si="4">SUM(D32,F32,H32,J32,L32,AB32)</f>
        <v>0</v>
      </c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AAS32" s="55"/>
      <c r="AAT32" s="36"/>
      <c r="AAU32" s="36"/>
      <c r="AAV32" s="36"/>
      <c r="AAW32" s="36"/>
      <c r="AAX32" s="36"/>
      <c r="AAY32" s="36"/>
      <c r="AAZ32" s="36"/>
      <c r="ABA32" s="36"/>
      <c r="ABB32" s="46"/>
    </row>
    <row r="33" spans="1:744" s="37" customFormat="1" ht="15" customHeight="1" x14ac:dyDescent="0.25">
      <c r="A33" s="10"/>
      <c r="B33" s="44"/>
      <c r="C33" s="12"/>
      <c r="D33" s="13"/>
      <c r="E33" s="14"/>
      <c r="F33" s="13"/>
      <c r="G33" s="14"/>
      <c r="H33" s="13"/>
      <c r="I33" s="14"/>
      <c r="J33" s="13"/>
      <c r="K33" s="12"/>
      <c r="L33" s="13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3"/>
      <c r="AC33" s="15"/>
      <c r="AD33" s="15"/>
      <c r="AE33" s="15"/>
      <c r="AF33" s="16"/>
      <c r="AG33" s="17">
        <f t="shared" ref="AG33:AG35" si="5">SUM(D33,F33,H33,J33,L33,AB33)</f>
        <v>0</v>
      </c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AAS33" s="55"/>
      <c r="AAT33" s="36"/>
      <c r="AAU33" s="36"/>
      <c r="AAV33" s="36"/>
      <c r="AAW33" s="36"/>
      <c r="AAX33" s="36"/>
      <c r="AAY33" s="36"/>
      <c r="AAZ33" s="36"/>
      <c r="ABA33" s="36"/>
      <c r="ABB33" s="46"/>
    </row>
    <row r="34" spans="1:744" s="37" customFormat="1" ht="15" customHeight="1" x14ac:dyDescent="0.25">
      <c r="A34" s="10"/>
      <c r="B34" s="44"/>
      <c r="C34" s="12"/>
      <c r="D34" s="13"/>
      <c r="E34" s="19"/>
      <c r="F34" s="13"/>
      <c r="G34" s="14"/>
      <c r="H34" s="13"/>
      <c r="I34" s="14"/>
      <c r="J34" s="13"/>
      <c r="K34" s="12"/>
      <c r="L34" s="13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3"/>
      <c r="AC34" s="15"/>
      <c r="AD34" s="15"/>
      <c r="AE34" s="15"/>
      <c r="AF34" s="16"/>
      <c r="AG34" s="17">
        <f t="shared" si="5"/>
        <v>0</v>
      </c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AAS34" s="55"/>
      <c r="AAT34" s="36"/>
      <c r="AAU34" s="36"/>
      <c r="AAV34" s="36"/>
      <c r="AAW34" s="36"/>
      <c r="AAX34" s="36"/>
      <c r="AAY34" s="36"/>
      <c r="AAZ34" s="36"/>
      <c r="ABA34" s="36"/>
      <c r="ABB34" s="46"/>
    </row>
    <row r="35" spans="1:744" s="37" customFormat="1" ht="15" customHeight="1" x14ac:dyDescent="0.25">
      <c r="A35" s="10"/>
      <c r="B35" s="44"/>
      <c r="C35" s="12"/>
      <c r="D35" s="13"/>
      <c r="E35" s="14"/>
      <c r="F35" s="13"/>
      <c r="G35" s="14"/>
      <c r="H35" s="13"/>
      <c r="I35" s="14"/>
      <c r="J35" s="13"/>
      <c r="K35" s="12"/>
      <c r="L35" s="13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3"/>
      <c r="AC35" s="15"/>
      <c r="AD35" s="15"/>
      <c r="AE35" s="15"/>
      <c r="AF35" s="16"/>
      <c r="AG35" s="17">
        <f t="shared" si="5"/>
        <v>0</v>
      </c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AAS35" s="55"/>
      <c r="AAT35" s="36"/>
      <c r="AAU35" s="36"/>
      <c r="AAV35" s="36"/>
      <c r="AAW35" s="36"/>
      <c r="AAX35" s="36"/>
      <c r="AAY35" s="36"/>
      <c r="AAZ35" s="36"/>
      <c r="ABA35" s="36"/>
      <c r="ABB35" s="46"/>
    </row>
    <row r="36" spans="1:744" ht="15" customHeight="1" x14ac:dyDescent="0.25">
      <c r="A36" s="4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AAT36" s="47"/>
      <c r="AAU36" s="47"/>
      <c r="AAV36" s="47"/>
      <c r="AAW36" s="47"/>
      <c r="AAX36" s="47"/>
      <c r="AAY36" s="47"/>
      <c r="AAZ36" s="47"/>
      <c r="ABA36" s="47"/>
    </row>
    <row r="37" spans="1:744" ht="18.75" x14ac:dyDescent="0.25">
      <c r="A37" s="3" t="s">
        <v>402</v>
      </c>
      <c r="B37" s="9"/>
      <c r="C37" s="9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AAT37" s="47"/>
      <c r="AAU37" s="47"/>
      <c r="AAV37" s="47"/>
      <c r="AAW37" s="47"/>
      <c r="AAX37" s="47"/>
      <c r="AAY37" s="47"/>
      <c r="AAZ37" s="47"/>
      <c r="ABA37" s="47"/>
    </row>
    <row r="38" spans="1:744" s="107" customFormat="1" ht="15" customHeight="1" x14ac:dyDescent="0.25">
      <c r="A38" s="95" t="s">
        <v>27</v>
      </c>
      <c r="B38" s="96" t="s">
        <v>40</v>
      </c>
      <c r="C38" s="97"/>
      <c r="D38" s="98"/>
      <c r="E38" s="98"/>
      <c r="F38" s="98"/>
      <c r="G38" s="98"/>
      <c r="H38" s="98"/>
      <c r="I38" s="98"/>
      <c r="J38" s="98"/>
      <c r="K38" s="99">
        <v>29.35</v>
      </c>
      <c r="L38" s="100">
        <v>6</v>
      </c>
      <c r="M38" s="99">
        <v>31</v>
      </c>
      <c r="N38" s="100">
        <v>6</v>
      </c>
      <c r="O38" s="99">
        <v>34.090000000000003</v>
      </c>
      <c r="P38" s="100">
        <v>6</v>
      </c>
      <c r="Q38" s="99">
        <v>35.17</v>
      </c>
      <c r="R38" s="100">
        <v>9</v>
      </c>
      <c r="S38" s="98" t="s">
        <v>182</v>
      </c>
      <c r="T38" s="100">
        <v>6</v>
      </c>
      <c r="U38" s="98"/>
      <c r="V38" s="98"/>
      <c r="W38" s="98"/>
      <c r="X38" s="98"/>
      <c r="Y38" s="98"/>
      <c r="Z38" s="98"/>
      <c r="AA38" s="98" t="s">
        <v>183</v>
      </c>
      <c r="AB38" s="101">
        <v>9</v>
      </c>
      <c r="AC38" s="98"/>
      <c r="AD38" s="98"/>
      <c r="AE38" s="98"/>
      <c r="AF38" s="102"/>
      <c r="AG38" s="103">
        <f t="shared" ref="AG38:AG49" si="6">SUM(L38,N38,P38,R38,T38,AB38)</f>
        <v>42</v>
      </c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5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AAS38" s="108"/>
      <c r="AAT38" s="104"/>
      <c r="AAU38" s="104"/>
      <c r="AAV38" s="104"/>
      <c r="AAW38" s="104"/>
      <c r="AAX38" s="104"/>
      <c r="AAY38" s="104"/>
      <c r="AAZ38" s="104"/>
      <c r="ABA38" s="104"/>
      <c r="ABB38" s="109"/>
    </row>
    <row r="39" spans="1:744" s="107" customFormat="1" ht="15" customHeight="1" x14ac:dyDescent="0.25">
      <c r="A39" s="95" t="s">
        <v>25</v>
      </c>
      <c r="B39" s="96" t="s">
        <v>38</v>
      </c>
      <c r="C39" s="110"/>
      <c r="D39" s="99"/>
      <c r="E39" s="99"/>
      <c r="F39" s="99"/>
      <c r="G39" s="99"/>
      <c r="H39" s="99"/>
      <c r="I39" s="99"/>
      <c r="J39" s="99"/>
      <c r="K39" s="99">
        <v>28.74</v>
      </c>
      <c r="L39" s="100">
        <v>9</v>
      </c>
      <c r="M39" s="99">
        <v>30.81</v>
      </c>
      <c r="N39" s="100">
        <v>7</v>
      </c>
      <c r="O39" s="99">
        <v>32.799999999999997</v>
      </c>
      <c r="P39" s="100">
        <v>9</v>
      </c>
      <c r="Q39" s="99">
        <v>38.74</v>
      </c>
      <c r="R39" s="100">
        <v>3</v>
      </c>
      <c r="S39" s="98" t="s">
        <v>178</v>
      </c>
      <c r="T39" s="100">
        <v>7</v>
      </c>
      <c r="U39" s="98"/>
      <c r="V39" s="98"/>
      <c r="W39" s="98"/>
      <c r="X39" s="98"/>
      <c r="Y39" s="98"/>
      <c r="Z39" s="98"/>
      <c r="AA39" s="98" t="s">
        <v>179</v>
      </c>
      <c r="AB39" s="101">
        <v>6</v>
      </c>
      <c r="AC39" s="98"/>
      <c r="AD39" s="98"/>
      <c r="AE39" s="98"/>
      <c r="AF39" s="98"/>
      <c r="AG39" s="103">
        <f t="shared" si="6"/>
        <v>41</v>
      </c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9"/>
      <c r="AAS39" s="108"/>
      <c r="AAT39" s="104"/>
      <c r="AAU39" s="104"/>
      <c r="AAV39" s="104"/>
      <c r="AAW39" s="104"/>
      <c r="AAX39" s="104"/>
      <c r="AAY39" s="104"/>
      <c r="AAZ39" s="104"/>
      <c r="ABA39" s="104"/>
      <c r="ABB39" s="109"/>
    </row>
    <row r="40" spans="1:744" s="107" customFormat="1" ht="15" customHeight="1" x14ac:dyDescent="0.25">
      <c r="A40" s="95" t="s">
        <v>26</v>
      </c>
      <c r="B40" s="95" t="s">
        <v>39</v>
      </c>
      <c r="C40" s="110"/>
      <c r="D40" s="110"/>
      <c r="E40" s="110"/>
      <c r="F40" s="110"/>
      <c r="G40" s="110"/>
      <c r="H40" s="110"/>
      <c r="I40" s="110"/>
      <c r="J40" s="110"/>
      <c r="K40" s="110">
        <v>29.08</v>
      </c>
      <c r="L40" s="101">
        <v>7</v>
      </c>
      <c r="M40" s="110">
        <v>30.71</v>
      </c>
      <c r="N40" s="101">
        <v>9</v>
      </c>
      <c r="O40" s="110">
        <v>34.229999999999997</v>
      </c>
      <c r="P40" s="101">
        <v>5</v>
      </c>
      <c r="Q40" s="110">
        <v>39.229999999999997</v>
      </c>
      <c r="R40" s="101">
        <v>2</v>
      </c>
      <c r="S40" s="97" t="s">
        <v>180</v>
      </c>
      <c r="T40" s="101">
        <v>9</v>
      </c>
      <c r="U40" s="97"/>
      <c r="V40" s="97"/>
      <c r="W40" s="97"/>
      <c r="X40" s="97"/>
      <c r="Y40" s="97"/>
      <c r="Z40" s="97"/>
      <c r="AA40" s="97" t="s">
        <v>181</v>
      </c>
      <c r="AB40" s="101">
        <v>7</v>
      </c>
      <c r="AC40" s="97"/>
      <c r="AD40" s="97"/>
      <c r="AE40" s="97"/>
      <c r="AF40" s="97"/>
      <c r="AG40" s="103">
        <f t="shared" si="6"/>
        <v>39</v>
      </c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9"/>
      <c r="AAS40" s="108"/>
      <c r="AAT40" s="104"/>
      <c r="AAU40" s="104"/>
      <c r="AAV40" s="104"/>
      <c r="AAW40" s="104"/>
      <c r="AAX40" s="104"/>
      <c r="AAY40" s="104"/>
      <c r="AAZ40" s="104"/>
      <c r="ABA40" s="104"/>
      <c r="ABB40" s="109"/>
    </row>
    <row r="41" spans="1:744" s="107" customFormat="1" ht="15" customHeight="1" x14ac:dyDescent="0.25">
      <c r="A41" s="95" t="s">
        <v>22</v>
      </c>
      <c r="B41" s="96" t="s">
        <v>35</v>
      </c>
      <c r="C41" s="110"/>
      <c r="D41" s="99"/>
      <c r="E41" s="99"/>
      <c r="F41" s="99"/>
      <c r="G41" s="99"/>
      <c r="H41" s="99"/>
      <c r="I41" s="99"/>
      <c r="J41" s="99"/>
      <c r="K41" s="99">
        <v>29.56</v>
      </c>
      <c r="L41" s="100">
        <v>5</v>
      </c>
      <c r="M41" s="99">
        <v>32.909999999999997</v>
      </c>
      <c r="N41" s="100">
        <v>5</v>
      </c>
      <c r="O41" s="99">
        <v>33.99</v>
      </c>
      <c r="P41" s="100">
        <v>7</v>
      </c>
      <c r="Q41" s="99">
        <v>38.479999999999997</v>
      </c>
      <c r="R41" s="100">
        <v>4</v>
      </c>
      <c r="S41" s="98" t="s">
        <v>164</v>
      </c>
      <c r="T41" s="100">
        <v>5</v>
      </c>
      <c r="U41" s="98"/>
      <c r="V41" s="98"/>
      <c r="W41" s="98"/>
      <c r="X41" s="98"/>
      <c r="Y41" s="98"/>
      <c r="Z41" s="98"/>
      <c r="AA41" s="98" t="s">
        <v>165</v>
      </c>
      <c r="AB41" s="101">
        <v>5</v>
      </c>
      <c r="AC41" s="98"/>
      <c r="AD41" s="98"/>
      <c r="AE41" s="98"/>
      <c r="AF41" s="98"/>
      <c r="AG41" s="103">
        <f t="shared" si="6"/>
        <v>31</v>
      </c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9"/>
      <c r="AAS41" s="108"/>
      <c r="AAT41" s="104"/>
      <c r="AAU41" s="104"/>
      <c r="AAV41" s="104"/>
      <c r="AAW41" s="104"/>
      <c r="AAX41" s="104"/>
      <c r="AAY41" s="104"/>
      <c r="AAZ41" s="104"/>
      <c r="ABA41" s="104"/>
      <c r="ABB41" s="109"/>
    </row>
    <row r="42" spans="1:744" s="107" customFormat="1" ht="15" customHeight="1" x14ac:dyDescent="0.25">
      <c r="A42" s="95" t="s">
        <v>24</v>
      </c>
      <c r="B42" s="96" t="s">
        <v>37</v>
      </c>
      <c r="C42" s="110"/>
      <c r="D42" s="99"/>
      <c r="E42" s="99"/>
      <c r="F42" s="99"/>
      <c r="G42" s="99"/>
      <c r="H42" s="99"/>
      <c r="I42" s="99"/>
      <c r="J42" s="99"/>
      <c r="K42" s="99">
        <v>31.03</v>
      </c>
      <c r="L42" s="100">
        <v>2</v>
      </c>
      <c r="M42" s="99">
        <v>35.049999999999997</v>
      </c>
      <c r="N42" s="100">
        <v>2</v>
      </c>
      <c r="O42" s="99">
        <v>34.590000000000003</v>
      </c>
      <c r="P42" s="100">
        <v>4</v>
      </c>
      <c r="Q42" s="99">
        <v>38.44</v>
      </c>
      <c r="R42" s="100">
        <v>5</v>
      </c>
      <c r="S42" s="98" t="s">
        <v>176</v>
      </c>
      <c r="T42" s="100">
        <v>4</v>
      </c>
      <c r="U42" s="98"/>
      <c r="V42" s="98"/>
      <c r="W42" s="98"/>
      <c r="X42" s="98"/>
      <c r="Y42" s="98"/>
      <c r="Z42" s="98"/>
      <c r="AA42" s="98" t="s">
        <v>177</v>
      </c>
      <c r="AB42" s="101">
        <v>4</v>
      </c>
      <c r="AC42" s="98"/>
      <c r="AD42" s="98"/>
      <c r="AE42" s="98"/>
      <c r="AF42" s="98"/>
      <c r="AG42" s="103">
        <f t="shared" si="6"/>
        <v>21</v>
      </c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9"/>
      <c r="AAS42" s="108"/>
      <c r="AAT42" s="104"/>
      <c r="AAU42" s="104"/>
      <c r="AAV42" s="104"/>
      <c r="AAW42" s="104"/>
      <c r="AAX42" s="104"/>
      <c r="AAY42" s="104"/>
      <c r="AAZ42" s="104"/>
      <c r="ABA42" s="104"/>
      <c r="ABB42" s="109"/>
    </row>
    <row r="43" spans="1:744" s="107" customFormat="1" ht="15" customHeight="1" x14ac:dyDescent="0.25">
      <c r="A43" s="95" t="s">
        <v>28</v>
      </c>
      <c r="B43" s="96" t="s">
        <v>41</v>
      </c>
      <c r="C43" s="97"/>
      <c r="D43" s="98"/>
      <c r="E43" s="98"/>
      <c r="F43" s="98"/>
      <c r="G43" s="98"/>
      <c r="H43" s="98"/>
      <c r="I43" s="98"/>
      <c r="J43" s="98"/>
      <c r="K43" s="99">
        <v>30.78</v>
      </c>
      <c r="L43" s="100">
        <v>4</v>
      </c>
      <c r="M43" s="99">
        <v>34.19</v>
      </c>
      <c r="N43" s="100">
        <v>3</v>
      </c>
      <c r="O43" s="99">
        <v>36.08</v>
      </c>
      <c r="P43" s="100">
        <v>3</v>
      </c>
      <c r="Q43" s="99">
        <v>36.19</v>
      </c>
      <c r="R43" s="100">
        <v>7</v>
      </c>
      <c r="S43" s="98" t="s">
        <v>184</v>
      </c>
      <c r="T43" s="100">
        <v>2</v>
      </c>
      <c r="U43" s="98"/>
      <c r="V43" s="98"/>
      <c r="W43" s="98"/>
      <c r="X43" s="98"/>
      <c r="Y43" s="98"/>
      <c r="Z43" s="98"/>
      <c r="AA43" s="98" t="s">
        <v>185</v>
      </c>
      <c r="AB43" s="101">
        <v>2</v>
      </c>
      <c r="AC43" s="98"/>
      <c r="AD43" s="98"/>
      <c r="AE43" s="98"/>
      <c r="AF43" s="102"/>
      <c r="AG43" s="103">
        <f t="shared" si="6"/>
        <v>21</v>
      </c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9"/>
      <c r="AAS43" s="108"/>
      <c r="AAT43" s="104"/>
      <c r="AAU43" s="104"/>
      <c r="AAV43" s="104"/>
      <c r="AAW43" s="104"/>
      <c r="AAX43" s="104"/>
      <c r="AAY43" s="104"/>
      <c r="AAZ43" s="104"/>
      <c r="ABA43" s="104"/>
      <c r="ABB43" s="109"/>
    </row>
    <row r="44" spans="1:744" s="107" customFormat="1" ht="15" customHeight="1" x14ac:dyDescent="0.25">
      <c r="A44" s="95" t="s">
        <v>29</v>
      </c>
      <c r="B44" s="96" t="s">
        <v>42</v>
      </c>
      <c r="C44" s="110"/>
      <c r="D44" s="99"/>
      <c r="E44" s="99"/>
      <c r="F44" s="99"/>
      <c r="G44" s="99"/>
      <c r="H44" s="99"/>
      <c r="I44" s="99"/>
      <c r="J44" s="99"/>
      <c r="K44" s="99">
        <v>30.78</v>
      </c>
      <c r="L44" s="100">
        <v>4</v>
      </c>
      <c r="M44" s="99">
        <v>33.06</v>
      </c>
      <c r="N44" s="100">
        <v>4</v>
      </c>
      <c r="O44" s="99">
        <v>38.18</v>
      </c>
      <c r="P44" s="100">
        <v>2</v>
      </c>
      <c r="Q44" s="99">
        <v>37.770000000000003</v>
      </c>
      <c r="R44" s="100">
        <v>6</v>
      </c>
      <c r="S44" s="98" t="s">
        <v>215</v>
      </c>
      <c r="T44" s="100">
        <v>1</v>
      </c>
      <c r="U44" s="98"/>
      <c r="V44" s="98"/>
      <c r="W44" s="98"/>
      <c r="X44" s="98"/>
      <c r="Y44" s="98"/>
      <c r="Z44" s="98"/>
      <c r="AA44" s="98" t="s">
        <v>186</v>
      </c>
      <c r="AB44" s="101">
        <v>3</v>
      </c>
      <c r="AC44" s="98"/>
      <c r="AD44" s="98"/>
      <c r="AE44" s="98"/>
      <c r="AF44" s="98"/>
      <c r="AG44" s="103">
        <f t="shared" si="6"/>
        <v>20</v>
      </c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9"/>
      <c r="AAS44" s="108"/>
      <c r="AAT44" s="104"/>
      <c r="AAU44" s="104"/>
      <c r="AAV44" s="104"/>
      <c r="AAW44" s="104"/>
      <c r="AAX44" s="104"/>
      <c r="AAY44" s="104"/>
      <c r="AAZ44" s="104"/>
      <c r="ABA44" s="104"/>
      <c r="ABB44" s="109"/>
    </row>
    <row r="45" spans="1:744" s="37" customFormat="1" ht="15" customHeight="1" x14ac:dyDescent="0.25">
      <c r="A45" s="10" t="s">
        <v>31</v>
      </c>
      <c r="B45" s="44" t="s">
        <v>44</v>
      </c>
      <c r="C45" s="12"/>
      <c r="D45" s="14"/>
      <c r="E45" s="14"/>
      <c r="F45" s="14"/>
      <c r="G45" s="14"/>
      <c r="H45" s="14"/>
      <c r="I45" s="14"/>
      <c r="J45" s="14"/>
      <c r="K45" s="14">
        <v>31.33</v>
      </c>
      <c r="L45" s="13">
        <v>1</v>
      </c>
      <c r="M45" s="14">
        <v>99.99</v>
      </c>
      <c r="N45" s="13">
        <v>0</v>
      </c>
      <c r="O45" s="14">
        <v>42.69</v>
      </c>
      <c r="P45" s="13">
        <v>0</v>
      </c>
      <c r="Q45" s="14">
        <v>51.28</v>
      </c>
      <c r="R45" s="13">
        <v>0</v>
      </c>
      <c r="S45" s="15" t="s">
        <v>189</v>
      </c>
      <c r="T45" s="13">
        <v>3</v>
      </c>
      <c r="U45" s="15"/>
      <c r="V45" s="15"/>
      <c r="W45" s="15"/>
      <c r="X45" s="15"/>
      <c r="Y45" s="15"/>
      <c r="Z45" s="15"/>
      <c r="AA45" s="15" t="s">
        <v>190</v>
      </c>
      <c r="AB45" s="25">
        <v>0</v>
      </c>
      <c r="AC45" s="15"/>
      <c r="AD45" s="15"/>
      <c r="AE45" s="15"/>
      <c r="AF45" s="15"/>
      <c r="AG45" s="17">
        <f t="shared" si="6"/>
        <v>4</v>
      </c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46"/>
      <c r="AAS45" s="55"/>
      <c r="AAT45" s="36"/>
      <c r="AAU45" s="36"/>
      <c r="AAV45" s="36"/>
      <c r="AAW45" s="36"/>
      <c r="AAX45" s="36"/>
      <c r="AAY45" s="36"/>
      <c r="AAZ45" s="36"/>
      <c r="ABA45" s="36"/>
      <c r="ABB45" s="46"/>
    </row>
    <row r="46" spans="1:744" s="37" customFormat="1" ht="15" customHeight="1" x14ac:dyDescent="0.25">
      <c r="A46" s="10" t="s">
        <v>437</v>
      </c>
      <c r="B46" s="44" t="s">
        <v>438</v>
      </c>
      <c r="C46" s="11"/>
      <c r="D46" s="15"/>
      <c r="E46" s="15"/>
      <c r="F46" s="15"/>
      <c r="G46" s="15"/>
      <c r="H46" s="15"/>
      <c r="I46" s="15"/>
      <c r="J46" s="15"/>
      <c r="K46" s="14">
        <v>35.46</v>
      </c>
      <c r="L46" s="13">
        <v>0</v>
      </c>
      <c r="M46" s="14">
        <v>39.35</v>
      </c>
      <c r="N46" s="13">
        <v>1</v>
      </c>
      <c r="O46" s="14">
        <v>39.06</v>
      </c>
      <c r="P46" s="13">
        <v>1</v>
      </c>
      <c r="Q46" s="14">
        <v>50.68</v>
      </c>
      <c r="R46" s="13">
        <v>0</v>
      </c>
      <c r="S46" s="15" t="s">
        <v>445</v>
      </c>
      <c r="T46" s="13">
        <v>0</v>
      </c>
      <c r="U46" s="15"/>
      <c r="V46" s="15"/>
      <c r="W46" s="15"/>
      <c r="X46" s="15"/>
      <c r="Y46" s="15"/>
      <c r="Z46" s="15"/>
      <c r="AA46" s="15" t="s">
        <v>446</v>
      </c>
      <c r="AB46" s="25">
        <v>0</v>
      </c>
      <c r="AC46" s="15"/>
      <c r="AD46" s="15"/>
      <c r="AE46" s="15"/>
      <c r="AF46" s="16"/>
      <c r="AG46" s="17">
        <f t="shared" si="6"/>
        <v>2</v>
      </c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46"/>
      <c r="AAS46" s="55"/>
      <c r="AAT46" s="36"/>
      <c r="AAU46" s="36"/>
      <c r="AAV46" s="36"/>
      <c r="AAW46" s="36"/>
      <c r="AAX46" s="36"/>
      <c r="AAY46" s="36"/>
      <c r="AAZ46" s="36"/>
      <c r="ABA46" s="36"/>
      <c r="ABB46" s="46"/>
    </row>
    <row r="47" spans="1:744" s="37" customFormat="1" ht="15" customHeight="1" x14ac:dyDescent="0.25">
      <c r="A47" s="10" t="s">
        <v>23</v>
      </c>
      <c r="B47" s="44" t="s">
        <v>36</v>
      </c>
      <c r="C47" s="11"/>
      <c r="D47" s="15"/>
      <c r="E47" s="15"/>
      <c r="F47" s="15"/>
      <c r="G47" s="15"/>
      <c r="H47" s="15"/>
      <c r="I47" s="15"/>
      <c r="J47" s="15"/>
      <c r="K47" s="14">
        <v>34.85</v>
      </c>
      <c r="L47" s="13">
        <v>0</v>
      </c>
      <c r="M47" s="14">
        <v>39.380000000000003</v>
      </c>
      <c r="N47" s="13">
        <v>0</v>
      </c>
      <c r="O47" s="14">
        <v>44.24</v>
      </c>
      <c r="P47" s="13">
        <v>0</v>
      </c>
      <c r="Q47" s="14">
        <v>50.41</v>
      </c>
      <c r="R47" s="13">
        <v>0</v>
      </c>
      <c r="S47" s="15" t="s">
        <v>174</v>
      </c>
      <c r="T47" s="13">
        <v>0</v>
      </c>
      <c r="U47" s="15"/>
      <c r="V47" s="15"/>
      <c r="W47" s="15"/>
      <c r="X47" s="15"/>
      <c r="Y47" s="15"/>
      <c r="Z47" s="15"/>
      <c r="AA47" s="15" t="s">
        <v>175</v>
      </c>
      <c r="AB47" s="25">
        <v>1</v>
      </c>
      <c r="AC47" s="15"/>
      <c r="AD47" s="15"/>
      <c r="AE47" s="15"/>
      <c r="AF47" s="16"/>
      <c r="AG47" s="17">
        <f t="shared" si="6"/>
        <v>1</v>
      </c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46"/>
      <c r="AAS47" s="55"/>
      <c r="AAT47" s="36"/>
      <c r="AAU47" s="36"/>
      <c r="AAV47" s="36"/>
      <c r="AAW47" s="36"/>
      <c r="AAX47" s="36"/>
      <c r="AAY47" s="36"/>
      <c r="AAZ47" s="36"/>
      <c r="ABA47" s="36"/>
      <c r="ABB47" s="46"/>
    </row>
    <row r="48" spans="1:744" s="18" customFormat="1" ht="15" customHeight="1" x14ac:dyDescent="0.25">
      <c r="A48" s="10" t="s">
        <v>32</v>
      </c>
      <c r="B48" s="44" t="s">
        <v>45</v>
      </c>
      <c r="C48" s="11"/>
      <c r="D48" s="15"/>
      <c r="E48" s="15"/>
      <c r="F48" s="15"/>
      <c r="G48" s="15"/>
      <c r="H48" s="15"/>
      <c r="I48" s="15"/>
      <c r="J48" s="15"/>
      <c r="K48" s="14">
        <v>37.340000000000003</v>
      </c>
      <c r="L48" s="13">
        <v>0</v>
      </c>
      <c r="M48" s="14">
        <v>48.67</v>
      </c>
      <c r="N48" s="13">
        <v>0</v>
      </c>
      <c r="O48" s="14">
        <v>43.11</v>
      </c>
      <c r="P48" s="13">
        <v>0</v>
      </c>
      <c r="Q48" s="14">
        <v>46.36</v>
      </c>
      <c r="R48" s="13">
        <v>1</v>
      </c>
      <c r="S48" s="15" t="s">
        <v>191</v>
      </c>
      <c r="T48" s="13">
        <v>0</v>
      </c>
      <c r="U48" s="15"/>
      <c r="V48" s="15"/>
      <c r="W48" s="15"/>
      <c r="X48" s="15"/>
      <c r="Y48" s="15"/>
      <c r="Z48" s="15"/>
      <c r="AA48" s="15" t="s">
        <v>192</v>
      </c>
      <c r="AB48" s="25">
        <v>0</v>
      </c>
      <c r="AC48" s="15"/>
      <c r="AD48" s="15"/>
      <c r="AE48" s="15"/>
      <c r="AF48" s="16"/>
      <c r="AG48" s="17">
        <f t="shared" si="6"/>
        <v>1</v>
      </c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  <c r="GV48" s="36"/>
      <c r="GW48" s="36"/>
      <c r="GX48" s="36"/>
      <c r="GY48" s="36"/>
      <c r="GZ48" s="36"/>
      <c r="HA48" s="36"/>
      <c r="HB48" s="36"/>
      <c r="HC48" s="36"/>
      <c r="HD48" s="36"/>
      <c r="HE48" s="36"/>
      <c r="HF48" s="36"/>
      <c r="HG48" s="36"/>
      <c r="HH48" s="36"/>
      <c r="HI48" s="36"/>
      <c r="HJ48" s="36"/>
      <c r="HK48" s="36"/>
      <c r="HL48" s="36"/>
      <c r="HM48" s="36"/>
      <c r="HN48" s="36"/>
      <c r="HO48" s="36"/>
      <c r="HP48" s="36"/>
      <c r="HQ48" s="36"/>
      <c r="HR48" s="36"/>
      <c r="HS48" s="36"/>
      <c r="HT48" s="36"/>
      <c r="HU48" s="36"/>
      <c r="HV48" s="36"/>
      <c r="HW48" s="36"/>
      <c r="HX48" s="36"/>
      <c r="HY48" s="36"/>
      <c r="HZ48" s="36"/>
      <c r="IA48" s="36"/>
      <c r="IB48" s="36"/>
      <c r="IC48" s="36"/>
      <c r="ID48" s="36"/>
      <c r="IE48" s="36"/>
      <c r="IF48" s="36"/>
      <c r="IG48" s="36"/>
      <c r="IH48" s="36"/>
      <c r="II48" s="36"/>
      <c r="IJ48" s="36"/>
      <c r="IK48" s="36"/>
      <c r="IL48" s="36"/>
      <c r="IM48" s="36"/>
      <c r="IN48" s="36"/>
      <c r="IO48" s="36"/>
      <c r="IP48" s="36"/>
      <c r="IQ48" s="36"/>
      <c r="IR48" s="36"/>
      <c r="IS48" s="36"/>
      <c r="IT48" s="36"/>
      <c r="IU48" s="36"/>
      <c r="IV48" s="36"/>
      <c r="IW48" s="36"/>
      <c r="IX48" s="36"/>
      <c r="IY48" s="36"/>
      <c r="IZ48" s="36"/>
      <c r="JA48" s="36"/>
      <c r="JB48" s="36"/>
      <c r="JC48" s="36"/>
      <c r="JD48" s="36"/>
      <c r="JE48" s="36"/>
      <c r="JF48" s="36"/>
      <c r="JG48" s="36"/>
      <c r="JH48" s="36"/>
      <c r="JI48" s="36"/>
      <c r="JJ48" s="36"/>
      <c r="JK48" s="36"/>
      <c r="JL48" s="36"/>
      <c r="JM48" s="36"/>
      <c r="JN48" s="36"/>
      <c r="JO48" s="36"/>
      <c r="JP48" s="36"/>
      <c r="JQ48" s="36"/>
      <c r="JR48" s="36"/>
      <c r="JS48" s="36"/>
      <c r="JT48" s="36"/>
      <c r="JU48" s="36"/>
      <c r="JV48" s="36"/>
      <c r="JW48" s="36"/>
      <c r="JX48" s="36"/>
      <c r="JY48" s="36"/>
      <c r="JZ48" s="36"/>
      <c r="KA48" s="36"/>
      <c r="KB48" s="36"/>
      <c r="KC48" s="36"/>
      <c r="KD48" s="36"/>
      <c r="KE48" s="36"/>
      <c r="KF48" s="36"/>
      <c r="KG48" s="36"/>
      <c r="KH48" s="36"/>
      <c r="KI48" s="36"/>
      <c r="KJ48" s="36"/>
      <c r="KK48" s="36"/>
      <c r="KL48" s="36"/>
      <c r="KM48" s="36"/>
      <c r="KN48" s="36"/>
      <c r="KO48" s="36"/>
      <c r="KP48" s="36"/>
      <c r="KQ48" s="36"/>
      <c r="KR48" s="36"/>
      <c r="KS48" s="36"/>
      <c r="KT48" s="36"/>
      <c r="KU48" s="36"/>
      <c r="KV48" s="36"/>
      <c r="KW48" s="36"/>
      <c r="KX48" s="36"/>
      <c r="KY48" s="36"/>
      <c r="KZ48" s="36"/>
      <c r="LA48" s="36"/>
      <c r="LB48" s="36"/>
      <c r="LC48" s="36"/>
      <c r="LD48" s="36"/>
      <c r="LE48" s="36"/>
      <c r="LF48" s="36"/>
      <c r="LG48" s="36"/>
      <c r="LH48" s="36"/>
      <c r="LI48" s="36"/>
      <c r="LJ48" s="36"/>
      <c r="LK48" s="36"/>
      <c r="LL48" s="36"/>
      <c r="LM48" s="36"/>
      <c r="LN48" s="36"/>
      <c r="LO48" s="36"/>
      <c r="LP48" s="36"/>
      <c r="LQ48" s="36"/>
      <c r="LR48" s="36"/>
      <c r="LS48" s="36"/>
      <c r="LT48" s="36"/>
      <c r="LU48" s="36"/>
      <c r="LV48" s="36"/>
      <c r="LW48" s="36"/>
      <c r="LX48" s="36"/>
      <c r="LY48" s="36"/>
      <c r="LZ48" s="36"/>
      <c r="MA48" s="36"/>
      <c r="MB48" s="36"/>
      <c r="MC48" s="36"/>
      <c r="MD48" s="36"/>
      <c r="ME48" s="36"/>
      <c r="MF48" s="36"/>
      <c r="MG48" s="36"/>
      <c r="MH48" s="36"/>
      <c r="MI48" s="36"/>
      <c r="MJ48" s="36"/>
      <c r="MK48" s="36"/>
      <c r="ML48" s="36"/>
      <c r="MM48" s="36"/>
      <c r="MN48" s="36"/>
      <c r="MO48" s="36"/>
      <c r="MP48" s="36"/>
      <c r="MQ48" s="36"/>
      <c r="MR48" s="36"/>
      <c r="MS48" s="36"/>
      <c r="MT48" s="36"/>
      <c r="MU48" s="36"/>
      <c r="MV48" s="36"/>
      <c r="MW48" s="36"/>
      <c r="MX48" s="36"/>
      <c r="MY48" s="36"/>
      <c r="MZ48" s="36"/>
      <c r="NA48" s="36"/>
      <c r="NB48" s="36"/>
      <c r="NC48" s="36"/>
      <c r="ND48" s="36"/>
      <c r="NE48" s="36"/>
      <c r="NF48" s="36"/>
      <c r="NG48" s="36"/>
      <c r="NH48" s="36"/>
      <c r="NI48" s="36"/>
      <c r="NJ48" s="36"/>
      <c r="NK48" s="36"/>
      <c r="NL48" s="36"/>
      <c r="NM48" s="36"/>
      <c r="NN48" s="36"/>
      <c r="NO48" s="36"/>
      <c r="NP48" s="36"/>
      <c r="NQ48" s="36"/>
      <c r="NR48" s="36"/>
      <c r="NS48" s="36"/>
      <c r="NT48" s="36"/>
      <c r="NU48" s="36"/>
      <c r="NV48" s="36"/>
      <c r="NW48" s="36"/>
      <c r="NX48" s="36"/>
      <c r="NY48" s="36"/>
      <c r="NZ48" s="36"/>
      <c r="OA48" s="36"/>
      <c r="OB48" s="36"/>
      <c r="OC48" s="36"/>
      <c r="OD48" s="36"/>
      <c r="OE48" s="36"/>
      <c r="OF48" s="36"/>
      <c r="OG48" s="36"/>
      <c r="OH48" s="36"/>
      <c r="OI48" s="36"/>
      <c r="OJ48" s="36"/>
      <c r="OK48" s="36"/>
      <c r="OL48" s="36"/>
      <c r="OM48" s="36"/>
      <c r="ON48" s="36"/>
      <c r="OO48" s="36"/>
      <c r="OP48" s="36"/>
      <c r="OQ48" s="36"/>
      <c r="OR48" s="36"/>
      <c r="OS48" s="36"/>
      <c r="OT48" s="36"/>
      <c r="OU48" s="36"/>
      <c r="OV48" s="36"/>
      <c r="OW48" s="36"/>
      <c r="OX48" s="36"/>
      <c r="OY48" s="36"/>
      <c r="OZ48" s="36"/>
      <c r="PA48" s="36"/>
      <c r="PB48" s="36"/>
      <c r="PC48" s="36"/>
      <c r="PD48" s="36"/>
      <c r="PE48" s="36"/>
      <c r="PF48" s="36"/>
      <c r="PG48" s="36"/>
      <c r="PH48" s="36"/>
      <c r="PI48" s="36"/>
      <c r="PJ48" s="36"/>
      <c r="PK48" s="36"/>
      <c r="PL48" s="36"/>
      <c r="PM48" s="36"/>
      <c r="PN48" s="36"/>
      <c r="PO48" s="36"/>
      <c r="PP48" s="36"/>
      <c r="PQ48" s="36"/>
      <c r="PR48" s="36"/>
      <c r="PS48" s="36"/>
      <c r="PT48" s="36"/>
      <c r="PU48" s="36"/>
      <c r="PV48" s="36"/>
      <c r="PW48" s="36"/>
      <c r="PX48" s="36"/>
      <c r="PY48" s="36"/>
      <c r="PZ48" s="36"/>
      <c r="QA48" s="36"/>
      <c r="QB48" s="36"/>
      <c r="QC48" s="36"/>
      <c r="QD48" s="36"/>
      <c r="QE48" s="36"/>
      <c r="QF48" s="36"/>
      <c r="QG48" s="36"/>
      <c r="QH48" s="36"/>
      <c r="QI48" s="36"/>
      <c r="QJ48" s="36"/>
      <c r="QK48" s="36"/>
      <c r="QL48" s="36"/>
      <c r="QM48" s="36"/>
      <c r="QN48" s="36"/>
      <c r="QO48" s="36"/>
      <c r="QP48" s="36"/>
      <c r="QQ48" s="36"/>
      <c r="QR48" s="36"/>
      <c r="QS48" s="36"/>
      <c r="QT48" s="36"/>
      <c r="QU48" s="36"/>
      <c r="QV48" s="36"/>
      <c r="QW48" s="36"/>
      <c r="QX48" s="36"/>
      <c r="QY48" s="36"/>
      <c r="QZ48" s="36"/>
      <c r="RA48" s="36"/>
      <c r="RB48" s="36"/>
      <c r="RC48" s="36"/>
      <c r="RD48" s="36"/>
      <c r="RE48" s="36"/>
      <c r="RF48" s="36"/>
      <c r="RG48" s="36"/>
      <c r="RH48" s="36"/>
      <c r="RI48" s="36"/>
      <c r="RJ48" s="36"/>
      <c r="RK48" s="36"/>
      <c r="RL48" s="36"/>
      <c r="RM48" s="36"/>
      <c r="RN48" s="36"/>
      <c r="RO48" s="36"/>
      <c r="RP48" s="36"/>
      <c r="RQ48" s="36"/>
      <c r="RR48" s="36"/>
      <c r="RS48" s="36"/>
      <c r="RT48" s="36"/>
      <c r="RU48" s="36"/>
      <c r="RV48" s="36"/>
      <c r="RW48" s="36"/>
      <c r="RX48" s="36"/>
      <c r="RY48" s="36"/>
      <c r="RZ48" s="36"/>
      <c r="SA48" s="36"/>
      <c r="SB48" s="36"/>
      <c r="SC48" s="36"/>
      <c r="SD48" s="36"/>
      <c r="SE48" s="36"/>
      <c r="SF48" s="36"/>
      <c r="SG48" s="36"/>
      <c r="SH48" s="36"/>
      <c r="SI48" s="36"/>
      <c r="SJ48" s="36"/>
      <c r="SK48" s="36"/>
      <c r="SL48" s="36"/>
      <c r="SM48" s="36"/>
      <c r="SN48" s="36"/>
      <c r="SO48" s="36"/>
      <c r="SP48" s="36"/>
      <c r="SQ48" s="36"/>
      <c r="SR48" s="36"/>
      <c r="SS48" s="36"/>
      <c r="ST48" s="36"/>
      <c r="SU48" s="36"/>
      <c r="SV48" s="36"/>
      <c r="SW48" s="36"/>
      <c r="SX48" s="36"/>
      <c r="SY48" s="36"/>
      <c r="SZ48" s="36"/>
      <c r="TA48" s="36"/>
      <c r="TB48" s="36"/>
      <c r="TC48" s="36"/>
      <c r="TD48" s="36"/>
      <c r="TE48" s="36"/>
      <c r="TF48" s="36"/>
      <c r="TG48" s="36"/>
      <c r="TH48" s="36"/>
      <c r="TI48" s="36"/>
      <c r="TJ48" s="36"/>
      <c r="TK48" s="36"/>
      <c r="TL48" s="36"/>
      <c r="TM48" s="36"/>
      <c r="TN48" s="36"/>
      <c r="TO48" s="36"/>
      <c r="TP48" s="36"/>
      <c r="TQ48" s="36"/>
      <c r="TR48" s="36"/>
      <c r="TS48" s="36"/>
      <c r="TT48" s="36"/>
      <c r="TU48" s="36"/>
      <c r="TV48" s="36"/>
      <c r="TW48" s="36"/>
      <c r="TX48" s="36"/>
      <c r="TY48" s="36"/>
      <c r="TZ48" s="36"/>
      <c r="UA48" s="36"/>
      <c r="UB48" s="36"/>
      <c r="UC48" s="36"/>
      <c r="UD48" s="36"/>
      <c r="UE48" s="36"/>
      <c r="UF48" s="36"/>
      <c r="UG48" s="36"/>
      <c r="UH48" s="36"/>
      <c r="UI48" s="36"/>
      <c r="UJ48" s="36"/>
      <c r="UK48" s="36"/>
      <c r="UL48" s="36"/>
      <c r="UM48" s="36"/>
      <c r="UN48" s="36"/>
      <c r="UO48" s="36"/>
      <c r="UP48" s="36"/>
      <c r="UQ48" s="36"/>
      <c r="UR48" s="36"/>
      <c r="US48" s="36"/>
      <c r="UT48" s="36"/>
      <c r="UU48" s="36"/>
      <c r="UV48" s="36"/>
      <c r="UW48" s="36"/>
      <c r="UX48" s="36"/>
      <c r="UY48" s="36"/>
      <c r="UZ48" s="36"/>
      <c r="VA48" s="36"/>
      <c r="VB48" s="36"/>
      <c r="VC48" s="36"/>
      <c r="VD48" s="36"/>
      <c r="VE48" s="36"/>
      <c r="VF48" s="36"/>
      <c r="VG48" s="36"/>
      <c r="VH48" s="36"/>
      <c r="VI48" s="36"/>
      <c r="VJ48" s="36"/>
      <c r="VK48" s="36"/>
      <c r="VL48" s="36"/>
      <c r="VM48" s="36"/>
      <c r="VN48" s="36"/>
      <c r="VO48" s="36"/>
      <c r="VP48" s="36"/>
      <c r="VQ48" s="36"/>
      <c r="VR48" s="36"/>
      <c r="VS48" s="36"/>
      <c r="VT48" s="36"/>
      <c r="VU48" s="36"/>
      <c r="VV48" s="36"/>
      <c r="VW48" s="36"/>
      <c r="VX48" s="36"/>
      <c r="VY48" s="36"/>
      <c r="VZ48" s="36"/>
      <c r="WA48" s="36"/>
      <c r="WB48" s="36"/>
      <c r="WC48" s="36"/>
      <c r="WD48" s="36"/>
      <c r="WE48" s="36"/>
      <c r="WF48" s="36"/>
      <c r="WG48" s="36"/>
      <c r="WH48" s="36"/>
      <c r="WI48" s="36"/>
      <c r="WJ48" s="36"/>
      <c r="WK48" s="36"/>
      <c r="WL48" s="36"/>
      <c r="WM48" s="36"/>
      <c r="WN48" s="36"/>
      <c r="WO48" s="36"/>
      <c r="WP48" s="36"/>
      <c r="WQ48" s="36"/>
      <c r="WR48" s="36"/>
      <c r="WS48" s="36"/>
      <c r="WT48" s="36"/>
      <c r="WU48" s="36"/>
      <c r="WV48" s="36"/>
      <c r="WW48" s="36"/>
      <c r="WX48" s="36"/>
      <c r="WY48" s="36"/>
      <c r="WZ48" s="36"/>
      <c r="XA48" s="36"/>
      <c r="XB48" s="36"/>
      <c r="XC48" s="36"/>
      <c r="XD48" s="36"/>
      <c r="XE48" s="36"/>
      <c r="XF48" s="36"/>
      <c r="XG48" s="36"/>
      <c r="XH48" s="36"/>
      <c r="XI48" s="36"/>
      <c r="XJ48" s="36"/>
      <c r="XK48" s="36"/>
      <c r="XL48" s="36"/>
      <c r="XM48" s="36"/>
      <c r="XN48" s="36"/>
      <c r="XO48" s="36"/>
      <c r="XP48" s="36"/>
      <c r="XQ48" s="36"/>
      <c r="XR48" s="36"/>
      <c r="XS48" s="36"/>
      <c r="XT48" s="36"/>
      <c r="XU48" s="36"/>
      <c r="XV48" s="36"/>
      <c r="XW48" s="36"/>
      <c r="XX48" s="36"/>
      <c r="XY48" s="36"/>
      <c r="XZ48" s="36"/>
      <c r="YA48" s="36"/>
      <c r="YB48" s="36"/>
      <c r="YC48" s="36"/>
      <c r="YD48" s="36"/>
      <c r="YE48" s="36"/>
      <c r="YF48" s="36"/>
      <c r="YG48" s="36"/>
      <c r="YH48" s="36"/>
      <c r="YI48" s="36"/>
      <c r="YJ48" s="36"/>
      <c r="YK48" s="36"/>
      <c r="YL48" s="36"/>
      <c r="YM48" s="36"/>
      <c r="YN48" s="36"/>
      <c r="YO48" s="36"/>
      <c r="YP48" s="36"/>
      <c r="YQ48" s="36"/>
      <c r="YR48" s="36"/>
      <c r="YS48" s="36"/>
      <c r="YT48" s="36"/>
      <c r="YU48" s="36"/>
      <c r="YV48" s="36"/>
      <c r="YW48" s="36"/>
      <c r="YX48" s="36"/>
      <c r="YY48" s="36"/>
      <c r="YZ48" s="36"/>
      <c r="ZA48" s="36"/>
      <c r="ZB48" s="36"/>
      <c r="ZC48" s="36"/>
      <c r="ZD48" s="36"/>
      <c r="ZE48" s="36"/>
      <c r="ZF48" s="36"/>
      <c r="ZG48" s="36"/>
      <c r="ZH48" s="36"/>
      <c r="ZI48" s="36"/>
      <c r="ZJ48" s="36"/>
      <c r="ZK48" s="36"/>
      <c r="ZL48" s="36"/>
      <c r="ZM48" s="36"/>
      <c r="ZN48" s="36"/>
      <c r="ZO48" s="36"/>
      <c r="ZP48" s="36"/>
      <c r="ZQ48" s="36"/>
      <c r="ZR48" s="36"/>
      <c r="ZS48" s="36"/>
      <c r="ZT48" s="36"/>
      <c r="ZU48" s="36"/>
      <c r="ZV48" s="36"/>
      <c r="ZW48" s="36"/>
      <c r="ZX48" s="36"/>
      <c r="ZY48" s="36"/>
      <c r="ZZ48" s="36"/>
      <c r="AAA48" s="36"/>
      <c r="AAB48" s="36"/>
      <c r="AAC48" s="36"/>
      <c r="AAD48" s="36"/>
      <c r="AAE48" s="36"/>
      <c r="AAF48" s="36"/>
      <c r="AAG48" s="36"/>
      <c r="AAH48" s="36"/>
      <c r="AAI48" s="36"/>
      <c r="AAJ48" s="36"/>
      <c r="AAK48" s="36"/>
      <c r="AAL48" s="36"/>
      <c r="AAM48" s="36"/>
      <c r="AAN48" s="36"/>
      <c r="AAO48" s="36"/>
      <c r="AAP48" s="36"/>
      <c r="AAQ48" s="36"/>
      <c r="AAR48" s="36"/>
      <c r="AAS48" s="36"/>
      <c r="AAT48" s="36"/>
      <c r="AAU48" s="36"/>
      <c r="AAV48" s="36"/>
      <c r="AAW48" s="36"/>
      <c r="AAX48" s="36"/>
      <c r="AAY48" s="36"/>
      <c r="AAZ48" s="36"/>
      <c r="ABA48" s="36"/>
      <c r="ABB48" s="36"/>
      <c r="ABC48" s="36"/>
      <c r="ABD48" s="36"/>
      <c r="ABE48" s="36"/>
      <c r="ABF48" s="36"/>
      <c r="ABG48" s="36"/>
      <c r="ABH48" s="36"/>
      <c r="ABI48" s="36"/>
      <c r="ABJ48" s="36"/>
      <c r="ABK48" s="36"/>
      <c r="ABL48" s="36"/>
      <c r="ABM48" s="36"/>
      <c r="ABN48" s="36"/>
      <c r="ABO48" s="36"/>
      <c r="ABP48" s="36"/>
    </row>
    <row r="49" spans="1:730" s="37" customFormat="1" ht="15" customHeight="1" x14ac:dyDescent="0.25">
      <c r="A49" s="10" t="s">
        <v>30</v>
      </c>
      <c r="B49" s="44" t="s">
        <v>43</v>
      </c>
      <c r="C49" s="12"/>
      <c r="D49" s="14"/>
      <c r="E49" s="14"/>
      <c r="F49" s="14"/>
      <c r="G49" s="14"/>
      <c r="H49" s="14"/>
      <c r="I49" s="14"/>
      <c r="J49" s="14"/>
      <c r="K49" s="14">
        <v>37.61</v>
      </c>
      <c r="L49" s="13">
        <v>0</v>
      </c>
      <c r="M49" s="14">
        <v>45.18</v>
      </c>
      <c r="N49" s="13">
        <v>0</v>
      </c>
      <c r="O49" s="14">
        <v>46.81</v>
      </c>
      <c r="P49" s="13">
        <v>0</v>
      </c>
      <c r="Q49" s="14">
        <v>51.21</v>
      </c>
      <c r="R49" s="13">
        <v>0</v>
      </c>
      <c r="S49" s="15" t="s">
        <v>187</v>
      </c>
      <c r="T49" s="13">
        <v>0</v>
      </c>
      <c r="U49" s="15"/>
      <c r="V49" s="15"/>
      <c r="W49" s="15"/>
      <c r="X49" s="15"/>
      <c r="Y49" s="15"/>
      <c r="Z49" s="15"/>
      <c r="AA49" s="15" t="s">
        <v>188</v>
      </c>
      <c r="AB49" s="25">
        <v>0</v>
      </c>
      <c r="AC49" s="15"/>
      <c r="AD49" s="15"/>
      <c r="AE49" s="15"/>
      <c r="AF49" s="15"/>
      <c r="AG49" s="17">
        <f t="shared" si="6"/>
        <v>0</v>
      </c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46"/>
      <c r="AAS49" s="55"/>
      <c r="AAT49" s="36"/>
      <c r="AAU49" s="36"/>
      <c r="AAV49" s="36"/>
      <c r="AAW49" s="36"/>
      <c r="AAX49" s="36"/>
      <c r="AAY49" s="36"/>
      <c r="AAZ49" s="36"/>
      <c r="ABA49" s="36"/>
      <c r="ABB49" s="46"/>
    </row>
    <row r="50" spans="1:730" s="37" customFormat="1" ht="15" customHeight="1" x14ac:dyDescent="0.25">
      <c r="A50" s="10" t="s">
        <v>464</v>
      </c>
      <c r="B50" s="44" t="s">
        <v>465</v>
      </c>
      <c r="C50" s="11"/>
      <c r="D50" s="15"/>
      <c r="E50" s="15"/>
      <c r="F50" s="15"/>
      <c r="G50" s="15"/>
      <c r="H50" s="15"/>
      <c r="I50" s="15"/>
      <c r="J50" s="15"/>
      <c r="K50" s="14"/>
      <c r="L50" s="13"/>
      <c r="M50" s="14"/>
      <c r="N50" s="13"/>
      <c r="O50" s="14"/>
      <c r="P50" s="13"/>
      <c r="Q50" s="14"/>
      <c r="R50" s="13"/>
      <c r="S50" s="15"/>
      <c r="T50" s="13"/>
      <c r="U50" s="15"/>
      <c r="V50" s="15"/>
      <c r="W50" s="15"/>
      <c r="X50" s="15"/>
      <c r="Y50" s="15"/>
      <c r="Z50" s="15"/>
      <c r="AA50" s="15"/>
      <c r="AB50" s="25"/>
      <c r="AC50" s="15"/>
      <c r="AD50" s="15"/>
      <c r="AE50" s="15"/>
      <c r="AF50" s="16"/>
      <c r="AG50" s="17">
        <f t="shared" ref="AG50:AG51" si="7">SUM(L50,N50,P50,R50,T50,AB50)</f>
        <v>0</v>
      </c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46"/>
      <c r="AAS50" s="55"/>
      <c r="AAT50" s="36"/>
      <c r="AAU50" s="36"/>
      <c r="AAV50" s="36"/>
      <c r="AAW50" s="36"/>
      <c r="AAX50" s="36"/>
      <c r="AAY50" s="36"/>
      <c r="AAZ50" s="36"/>
      <c r="ABA50" s="36"/>
      <c r="ABB50" s="46"/>
    </row>
    <row r="51" spans="1:730" s="37" customFormat="1" ht="15" customHeight="1" x14ac:dyDescent="0.25">
      <c r="A51" s="10"/>
      <c r="B51" s="44"/>
      <c r="C51" s="12"/>
      <c r="D51" s="14"/>
      <c r="E51" s="14"/>
      <c r="F51" s="14"/>
      <c r="G51" s="14"/>
      <c r="H51" s="14"/>
      <c r="I51" s="14"/>
      <c r="J51" s="14"/>
      <c r="K51" s="14"/>
      <c r="L51" s="13"/>
      <c r="M51" s="14"/>
      <c r="N51" s="13"/>
      <c r="O51" s="14"/>
      <c r="P51" s="13"/>
      <c r="Q51" s="14"/>
      <c r="R51" s="13"/>
      <c r="S51" s="15"/>
      <c r="T51" s="13"/>
      <c r="U51" s="15"/>
      <c r="V51" s="15"/>
      <c r="W51" s="15"/>
      <c r="X51" s="15"/>
      <c r="Y51" s="15"/>
      <c r="Z51" s="15"/>
      <c r="AA51" s="15"/>
      <c r="AB51" s="25"/>
      <c r="AC51" s="15"/>
      <c r="AD51" s="15"/>
      <c r="AE51" s="15"/>
      <c r="AF51" s="15"/>
      <c r="AG51" s="17">
        <f t="shared" si="7"/>
        <v>0</v>
      </c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46"/>
      <c r="AAS51" s="55"/>
      <c r="AAT51" s="36"/>
      <c r="AAU51" s="36"/>
      <c r="AAV51" s="36"/>
      <c r="AAW51" s="36"/>
      <c r="AAX51" s="36"/>
      <c r="AAY51" s="36"/>
      <c r="AAZ51" s="36"/>
      <c r="ABA51" s="36"/>
      <c r="ABB51" s="46"/>
    </row>
    <row r="52" spans="1:730" s="37" customFormat="1" ht="15" customHeight="1" x14ac:dyDescent="0.25">
      <c r="A52" s="10"/>
      <c r="B52" s="44"/>
      <c r="C52" s="12"/>
      <c r="D52" s="14"/>
      <c r="E52" s="14"/>
      <c r="F52" s="14"/>
      <c r="G52" s="14"/>
      <c r="H52" s="14"/>
      <c r="I52" s="14"/>
      <c r="J52" s="14"/>
      <c r="K52" s="14"/>
      <c r="L52" s="13"/>
      <c r="M52" s="14"/>
      <c r="N52" s="13"/>
      <c r="O52" s="14"/>
      <c r="P52" s="13"/>
      <c r="Q52" s="14"/>
      <c r="R52" s="13"/>
      <c r="S52" s="15"/>
      <c r="T52" s="13"/>
      <c r="U52" s="15"/>
      <c r="V52" s="15"/>
      <c r="W52" s="15"/>
      <c r="X52" s="15"/>
      <c r="Y52" s="15"/>
      <c r="Z52" s="15"/>
      <c r="AA52" s="15"/>
      <c r="AB52" s="25"/>
      <c r="AC52" s="15"/>
      <c r="AD52" s="15"/>
      <c r="AE52" s="15"/>
      <c r="AF52" s="15"/>
      <c r="AG52" s="17">
        <f t="shared" ref="AG52:AG55" si="8">SUM(L52,N52,P52,R52,T52,AB52)</f>
        <v>0</v>
      </c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46"/>
      <c r="AAS52" s="55"/>
      <c r="AAT52" s="36"/>
      <c r="AAU52" s="36"/>
      <c r="AAV52" s="36"/>
      <c r="AAW52" s="36"/>
      <c r="AAX52" s="36"/>
      <c r="AAY52" s="36"/>
      <c r="AAZ52" s="36"/>
      <c r="ABA52" s="36"/>
      <c r="ABB52" s="46"/>
    </row>
    <row r="53" spans="1:730" s="37" customFormat="1" ht="15" customHeight="1" x14ac:dyDescent="0.25">
      <c r="A53" s="10"/>
      <c r="B53" s="44"/>
      <c r="C53" s="12"/>
      <c r="D53" s="14"/>
      <c r="E53" s="14"/>
      <c r="F53" s="14"/>
      <c r="G53" s="14"/>
      <c r="H53" s="14"/>
      <c r="I53" s="14"/>
      <c r="J53" s="14"/>
      <c r="K53" s="14"/>
      <c r="L53" s="13"/>
      <c r="M53" s="14"/>
      <c r="N53" s="13"/>
      <c r="O53" s="14"/>
      <c r="P53" s="13"/>
      <c r="Q53" s="14"/>
      <c r="R53" s="13"/>
      <c r="S53" s="15"/>
      <c r="T53" s="13"/>
      <c r="U53" s="15"/>
      <c r="V53" s="15"/>
      <c r="W53" s="15"/>
      <c r="X53" s="15"/>
      <c r="Y53" s="15"/>
      <c r="Z53" s="15"/>
      <c r="AA53" s="15"/>
      <c r="AB53" s="25"/>
      <c r="AC53" s="15"/>
      <c r="AD53" s="15"/>
      <c r="AE53" s="15"/>
      <c r="AF53" s="15"/>
      <c r="AG53" s="17">
        <f t="shared" si="8"/>
        <v>0</v>
      </c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46"/>
      <c r="AAS53" s="55"/>
      <c r="AAT53" s="36"/>
      <c r="AAU53" s="36"/>
      <c r="AAV53" s="36"/>
      <c r="AAW53" s="36"/>
      <c r="AAX53" s="36"/>
      <c r="AAY53" s="36"/>
      <c r="AAZ53" s="36"/>
      <c r="ABA53" s="36"/>
      <c r="ABB53" s="46"/>
    </row>
    <row r="54" spans="1:730" s="37" customFormat="1" ht="15" customHeight="1" x14ac:dyDescent="0.25">
      <c r="A54" s="10"/>
      <c r="B54" s="44"/>
      <c r="C54" s="12"/>
      <c r="D54" s="14"/>
      <c r="E54" s="14"/>
      <c r="F54" s="14"/>
      <c r="G54" s="14"/>
      <c r="H54" s="14"/>
      <c r="I54" s="14"/>
      <c r="J54" s="14"/>
      <c r="K54" s="14"/>
      <c r="L54" s="13"/>
      <c r="M54" s="14"/>
      <c r="N54" s="13"/>
      <c r="O54" s="14"/>
      <c r="P54" s="13"/>
      <c r="Q54" s="14"/>
      <c r="R54" s="13"/>
      <c r="S54" s="15"/>
      <c r="T54" s="13"/>
      <c r="U54" s="15"/>
      <c r="V54" s="15"/>
      <c r="W54" s="15"/>
      <c r="X54" s="15"/>
      <c r="Y54" s="15"/>
      <c r="Z54" s="15"/>
      <c r="AA54" s="15"/>
      <c r="AB54" s="25"/>
      <c r="AC54" s="15"/>
      <c r="AD54" s="15"/>
      <c r="AE54" s="15"/>
      <c r="AF54" s="15"/>
      <c r="AG54" s="17">
        <f t="shared" si="8"/>
        <v>0</v>
      </c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46"/>
      <c r="AAS54" s="55"/>
      <c r="AAT54" s="36"/>
      <c r="AAU54" s="36"/>
      <c r="AAV54" s="36"/>
      <c r="AAW54" s="36"/>
      <c r="AAX54" s="36"/>
      <c r="AAY54" s="36"/>
      <c r="AAZ54" s="36"/>
      <c r="ABA54" s="36"/>
      <c r="ABB54" s="46"/>
    </row>
    <row r="55" spans="1:730" s="37" customFormat="1" ht="15" customHeight="1" x14ac:dyDescent="0.25">
      <c r="A55" s="10"/>
      <c r="B55" s="44"/>
      <c r="C55" s="12"/>
      <c r="D55" s="14"/>
      <c r="E55" s="14"/>
      <c r="F55" s="14"/>
      <c r="G55" s="14"/>
      <c r="H55" s="14"/>
      <c r="I55" s="14"/>
      <c r="J55" s="14"/>
      <c r="K55" s="14"/>
      <c r="L55" s="13"/>
      <c r="M55" s="14"/>
      <c r="N55" s="13"/>
      <c r="O55" s="14"/>
      <c r="P55" s="13"/>
      <c r="Q55" s="14"/>
      <c r="R55" s="13"/>
      <c r="S55" s="15"/>
      <c r="T55" s="13"/>
      <c r="U55" s="15"/>
      <c r="V55" s="15"/>
      <c r="W55" s="15"/>
      <c r="X55" s="15"/>
      <c r="Y55" s="15"/>
      <c r="Z55" s="15"/>
      <c r="AA55" s="15"/>
      <c r="AB55" s="13"/>
      <c r="AC55" s="15"/>
      <c r="AD55" s="15"/>
      <c r="AE55" s="15"/>
      <c r="AF55" s="15"/>
      <c r="AG55" s="28">
        <f t="shared" si="8"/>
        <v>0</v>
      </c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46"/>
      <c r="AAS55" s="55"/>
      <c r="AAT55" s="36"/>
      <c r="AAU55" s="36"/>
      <c r="AAV55" s="36"/>
      <c r="AAW55" s="36"/>
      <c r="AAX55" s="36"/>
      <c r="AAY55" s="36"/>
      <c r="AAZ55" s="36"/>
      <c r="ABA55" s="36"/>
      <c r="ABB55" s="46"/>
    </row>
    <row r="56" spans="1:730" s="37" customFormat="1" ht="15" customHeight="1" x14ac:dyDescent="0.25">
      <c r="A56" s="10"/>
      <c r="B56" s="44"/>
      <c r="C56" s="12"/>
      <c r="D56" s="14"/>
      <c r="E56" s="14"/>
      <c r="F56" s="14"/>
      <c r="G56" s="14"/>
      <c r="H56" s="14"/>
      <c r="I56" s="14"/>
      <c r="J56" s="14"/>
      <c r="K56" s="14"/>
      <c r="L56" s="13"/>
      <c r="M56" s="14"/>
      <c r="N56" s="13"/>
      <c r="O56" s="14"/>
      <c r="P56" s="13"/>
      <c r="Q56" s="14"/>
      <c r="R56" s="13"/>
      <c r="S56" s="15"/>
      <c r="T56" s="13"/>
      <c r="U56" s="15"/>
      <c r="V56" s="15"/>
      <c r="W56" s="15"/>
      <c r="X56" s="15"/>
      <c r="Y56" s="15"/>
      <c r="Z56" s="15"/>
      <c r="AA56" s="15"/>
      <c r="AB56" s="25"/>
      <c r="AC56" s="15"/>
      <c r="AD56" s="15"/>
      <c r="AE56" s="15"/>
      <c r="AF56" s="15"/>
      <c r="AG56" s="17">
        <f t="shared" ref="AG56" si="9">SUM(L56,N56,P56,R56,T56,AB56)</f>
        <v>0</v>
      </c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46"/>
      <c r="AAS56" s="55"/>
      <c r="AAT56" s="36"/>
      <c r="AAU56" s="36"/>
      <c r="AAV56" s="36"/>
      <c r="AAW56" s="36"/>
      <c r="AAX56" s="36"/>
      <c r="AAY56" s="36"/>
      <c r="AAZ56" s="36"/>
      <c r="ABA56" s="36"/>
      <c r="ABB56" s="46"/>
    </row>
    <row r="57" spans="1:730" s="18" customFormat="1" ht="15" customHeight="1" x14ac:dyDescent="0.25">
      <c r="A57" s="20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4"/>
    </row>
    <row r="58" spans="1:730" s="18" customFormat="1" ht="18.75" x14ac:dyDescent="0.25">
      <c r="A58" s="26" t="s">
        <v>403</v>
      </c>
      <c r="B58" s="27"/>
      <c r="C58" s="27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4"/>
    </row>
    <row r="59" spans="1:730" s="119" customFormat="1" ht="15" customHeight="1" x14ac:dyDescent="0.25">
      <c r="A59" s="111" t="s">
        <v>114</v>
      </c>
      <c r="B59" s="112" t="s">
        <v>126</v>
      </c>
      <c r="C59" s="113"/>
      <c r="D59" s="114"/>
      <c r="E59" s="114"/>
      <c r="F59" s="114"/>
      <c r="G59" s="114"/>
      <c r="H59" s="114"/>
      <c r="I59" s="114"/>
      <c r="J59" s="114"/>
      <c r="K59" s="115">
        <v>28.06</v>
      </c>
      <c r="L59" s="116">
        <v>9</v>
      </c>
      <c r="M59" s="115">
        <v>31.05</v>
      </c>
      <c r="N59" s="116">
        <v>7</v>
      </c>
      <c r="O59" s="115">
        <v>33.18</v>
      </c>
      <c r="P59" s="116">
        <v>9</v>
      </c>
      <c r="Q59" s="115">
        <v>40.94</v>
      </c>
      <c r="R59" s="116">
        <v>2</v>
      </c>
      <c r="S59" s="114" t="s">
        <v>193</v>
      </c>
      <c r="T59" s="116">
        <v>9</v>
      </c>
      <c r="U59" s="114"/>
      <c r="V59" s="114"/>
      <c r="W59" s="114"/>
      <c r="X59" s="114"/>
      <c r="Y59" s="114"/>
      <c r="Z59" s="114"/>
      <c r="AA59" s="114" t="s">
        <v>194</v>
      </c>
      <c r="AB59" s="116">
        <v>9</v>
      </c>
      <c r="AC59" s="114"/>
      <c r="AD59" s="114"/>
      <c r="AE59" s="114"/>
      <c r="AF59" s="117"/>
      <c r="AG59" s="118">
        <f t="shared" ref="AG59:AG72" si="10">SUM(L59,N59,P59,R59,T59,AB59)</f>
        <v>45</v>
      </c>
    </row>
    <row r="60" spans="1:730" s="119" customFormat="1" ht="15" customHeight="1" x14ac:dyDescent="0.25">
      <c r="A60" s="111" t="s">
        <v>125</v>
      </c>
      <c r="B60" s="112" t="s">
        <v>137</v>
      </c>
      <c r="C60" s="113"/>
      <c r="D60" s="114"/>
      <c r="E60" s="114"/>
      <c r="F60" s="114"/>
      <c r="G60" s="114"/>
      <c r="H60" s="114"/>
      <c r="I60" s="114"/>
      <c r="J60" s="114"/>
      <c r="K60" s="115">
        <v>28.99</v>
      </c>
      <c r="L60" s="116">
        <v>7</v>
      </c>
      <c r="M60" s="115">
        <v>30.72</v>
      </c>
      <c r="N60" s="116">
        <v>9</v>
      </c>
      <c r="O60" s="115">
        <v>36.67</v>
      </c>
      <c r="P60" s="116">
        <v>0</v>
      </c>
      <c r="Q60" s="115">
        <v>38.33</v>
      </c>
      <c r="R60" s="116">
        <v>7</v>
      </c>
      <c r="S60" s="114" t="s">
        <v>216</v>
      </c>
      <c r="T60" s="116">
        <v>6</v>
      </c>
      <c r="U60" s="114"/>
      <c r="V60" s="114"/>
      <c r="W60" s="114"/>
      <c r="X60" s="114"/>
      <c r="Y60" s="114"/>
      <c r="Z60" s="114"/>
      <c r="AA60" s="114" t="s">
        <v>217</v>
      </c>
      <c r="AB60" s="116">
        <v>7</v>
      </c>
      <c r="AC60" s="114"/>
      <c r="AD60" s="114"/>
      <c r="AE60" s="114"/>
      <c r="AF60" s="117"/>
      <c r="AG60" s="118">
        <f t="shared" si="10"/>
        <v>36</v>
      </c>
    </row>
    <row r="61" spans="1:730" s="119" customFormat="1" ht="15" customHeight="1" x14ac:dyDescent="0.25">
      <c r="A61" s="120" t="s">
        <v>118</v>
      </c>
      <c r="B61" s="112" t="s">
        <v>130</v>
      </c>
      <c r="C61" s="113"/>
      <c r="D61" s="114"/>
      <c r="E61" s="114"/>
      <c r="F61" s="114"/>
      <c r="G61" s="114"/>
      <c r="H61" s="114"/>
      <c r="I61" s="114"/>
      <c r="J61" s="114"/>
      <c r="K61" s="115">
        <v>29.95</v>
      </c>
      <c r="L61" s="116">
        <v>4</v>
      </c>
      <c r="M61" s="115">
        <v>34.17</v>
      </c>
      <c r="N61" s="116">
        <v>3</v>
      </c>
      <c r="O61" s="115">
        <v>34.950000000000003</v>
      </c>
      <c r="P61" s="116">
        <v>6</v>
      </c>
      <c r="Q61" s="115">
        <v>38.549999999999997</v>
      </c>
      <c r="R61" s="116">
        <v>6</v>
      </c>
      <c r="S61" s="114" t="s">
        <v>201</v>
      </c>
      <c r="T61" s="116">
        <v>4</v>
      </c>
      <c r="U61" s="114"/>
      <c r="V61" s="114"/>
      <c r="W61" s="114"/>
      <c r="X61" s="114"/>
      <c r="Y61" s="114"/>
      <c r="Z61" s="114"/>
      <c r="AA61" s="114" t="s">
        <v>202</v>
      </c>
      <c r="AB61" s="116">
        <v>5</v>
      </c>
      <c r="AC61" s="114"/>
      <c r="AD61" s="114"/>
      <c r="AE61" s="114"/>
      <c r="AF61" s="117"/>
      <c r="AG61" s="118">
        <f t="shared" si="10"/>
        <v>28</v>
      </c>
    </row>
    <row r="62" spans="1:730" s="119" customFormat="1" ht="15" customHeight="1" x14ac:dyDescent="0.25">
      <c r="A62" s="111" t="s">
        <v>119</v>
      </c>
      <c r="B62" s="112" t="s">
        <v>131</v>
      </c>
      <c r="C62" s="113"/>
      <c r="D62" s="114"/>
      <c r="E62" s="114"/>
      <c r="F62" s="114"/>
      <c r="G62" s="114"/>
      <c r="H62" s="114"/>
      <c r="I62" s="114"/>
      <c r="J62" s="114"/>
      <c r="K62" s="115">
        <v>29.19</v>
      </c>
      <c r="L62" s="116">
        <v>6</v>
      </c>
      <c r="M62" s="115">
        <v>33.270000000000003</v>
      </c>
      <c r="N62" s="116">
        <v>4</v>
      </c>
      <c r="O62" s="115">
        <v>36.19</v>
      </c>
      <c r="P62" s="116">
        <v>3</v>
      </c>
      <c r="Q62" s="115">
        <v>39.97</v>
      </c>
      <c r="R62" s="116">
        <v>4</v>
      </c>
      <c r="S62" s="114" t="s">
        <v>203</v>
      </c>
      <c r="T62" s="116">
        <v>7</v>
      </c>
      <c r="U62" s="114"/>
      <c r="V62" s="114"/>
      <c r="W62" s="114"/>
      <c r="X62" s="114"/>
      <c r="Y62" s="114"/>
      <c r="Z62" s="114"/>
      <c r="AA62" s="114" t="s">
        <v>204</v>
      </c>
      <c r="AB62" s="116">
        <v>3</v>
      </c>
      <c r="AC62" s="114"/>
      <c r="AD62" s="114"/>
      <c r="AE62" s="114"/>
      <c r="AF62" s="117"/>
      <c r="AG62" s="118">
        <f t="shared" si="10"/>
        <v>27</v>
      </c>
    </row>
    <row r="63" spans="1:730" s="119" customFormat="1" ht="15" customHeight="1" x14ac:dyDescent="0.25">
      <c r="A63" s="111" t="s">
        <v>121</v>
      </c>
      <c r="B63" s="112" t="s">
        <v>133</v>
      </c>
      <c r="C63" s="113"/>
      <c r="D63" s="114"/>
      <c r="E63" s="114"/>
      <c r="F63" s="114"/>
      <c r="G63" s="114"/>
      <c r="H63" s="114"/>
      <c r="I63" s="114"/>
      <c r="J63" s="114"/>
      <c r="K63" s="115">
        <v>29.43</v>
      </c>
      <c r="L63" s="116">
        <v>5</v>
      </c>
      <c r="M63" s="115">
        <v>34.85</v>
      </c>
      <c r="N63" s="116">
        <v>1</v>
      </c>
      <c r="O63" s="115">
        <v>36.51</v>
      </c>
      <c r="P63" s="116">
        <v>2</v>
      </c>
      <c r="Q63" s="115">
        <v>38.32</v>
      </c>
      <c r="R63" s="116">
        <v>9</v>
      </c>
      <c r="S63" s="114" t="s">
        <v>207</v>
      </c>
      <c r="T63" s="116">
        <v>5</v>
      </c>
      <c r="U63" s="114"/>
      <c r="V63" s="114"/>
      <c r="W63" s="114"/>
      <c r="X63" s="114"/>
      <c r="Y63" s="114"/>
      <c r="Z63" s="114"/>
      <c r="AA63" s="114" t="s">
        <v>208</v>
      </c>
      <c r="AB63" s="116">
        <v>4</v>
      </c>
      <c r="AC63" s="114"/>
      <c r="AD63" s="114"/>
      <c r="AE63" s="114"/>
      <c r="AF63" s="117"/>
      <c r="AG63" s="118">
        <f t="shared" si="10"/>
        <v>26</v>
      </c>
    </row>
    <row r="64" spans="1:730" s="119" customFormat="1" ht="15" customHeight="1" x14ac:dyDescent="0.25">
      <c r="A64" s="120" t="s">
        <v>117</v>
      </c>
      <c r="B64" s="112" t="s">
        <v>129</v>
      </c>
      <c r="C64" s="113"/>
      <c r="D64" s="114"/>
      <c r="E64" s="114"/>
      <c r="F64" s="114"/>
      <c r="G64" s="114"/>
      <c r="H64" s="114"/>
      <c r="I64" s="114"/>
      <c r="J64" s="114"/>
      <c r="K64" s="115">
        <v>30.56</v>
      </c>
      <c r="L64" s="116">
        <v>3</v>
      </c>
      <c r="M64" s="115">
        <v>31.49</v>
      </c>
      <c r="N64" s="116">
        <v>6</v>
      </c>
      <c r="O64" s="115">
        <v>36.520000000000003</v>
      </c>
      <c r="P64" s="116">
        <v>1</v>
      </c>
      <c r="Q64" s="115">
        <v>38.72</v>
      </c>
      <c r="R64" s="116">
        <v>5</v>
      </c>
      <c r="S64" s="114" t="s">
        <v>199</v>
      </c>
      <c r="T64" s="116">
        <v>1</v>
      </c>
      <c r="U64" s="114"/>
      <c r="V64" s="114"/>
      <c r="W64" s="114"/>
      <c r="X64" s="114"/>
      <c r="Y64" s="114"/>
      <c r="Z64" s="114"/>
      <c r="AA64" s="114" t="s">
        <v>200</v>
      </c>
      <c r="AB64" s="116">
        <v>6</v>
      </c>
      <c r="AC64" s="114"/>
      <c r="AD64" s="114"/>
      <c r="AE64" s="114"/>
      <c r="AF64" s="117"/>
      <c r="AG64" s="118">
        <f t="shared" si="10"/>
        <v>22</v>
      </c>
    </row>
    <row r="65" spans="1:33" s="119" customFormat="1" ht="15" customHeight="1" x14ac:dyDescent="0.25">
      <c r="A65" s="120" t="s">
        <v>122</v>
      </c>
      <c r="B65" s="112" t="s">
        <v>134</v>
      </c>
      <c r="C65" s="113"/>
      <c r="D65" s="114"/>
      <c r="E65" s="114"/>
      <c r="F65" s="114"/>
      <c r="G65" s="114"/>
      <c r="H65" s="114"/>
      <c r="I65" s="114"/>
      <c r="J65" s="114"/>
      <c r="K65" s="115">
        <v>31.65</v>
      </c>
      <c r="L65" s="116">
        <v>0</v>
      </c>
      <c r="M65" s="115">
        <v>31.75</v>
      </c>
      <c r="N65" s="116">
        <v>5</v>
      </c>
      <c r="O65" s="115">
        <v>35.25</v>
      </c>
      <c r="P65" s="116">
        <v>5</v>
      </c>
      <c r="Q65" s="115">
        <v>42.01</v>
      </c>
      <c r="R65" s="116">
        <v>0</v>
      </c>
      <c r="S65" s="114" t="s">
        <v>209</v>
      </c>
      <c r="T65" s="116">
        <v>0</v>
      </c>
      <c r="U65" s="114"/>
      <c r="V65" s="114"/>
      <c r="W65" s="114"/>
      <c r="X65" s="114"/>
      <c r="Y65" s="114"/>
      <c r="Z65" s="114"/>
      <c r="AA65" s="114" t="s">
        <v>210</v>
      </c>
      <c r="AB65" s="116">
        <v>1</v>
      </c>
      <c r="AC65" s="114"/>
      <c r="AD65" s="114"/>
      <c r="AE65" s="114"/>
      <c r="AF65" s="117"/>
      <c r="AG65" s="118">
        <f t="shared" si="10"/>
        <v>11</v>
      </c>
    </row>
    <row r="66" spans="1:33" s="18" customFormat="1" ht="15" customHeight="1" x14ac:dyDescent="0.25">
      <c r="A66" s="10" t="s">
        <v>124</v>
      </c>
      <c r="B66" s="44" t="s">
        <v>136</v>
      </c>
      <c r="C66" s="11"/>
      <c r="D66" s="15"/>
      <c r="E66" s="15"/>
      <c r="F66" s="15"/>
      <c r="G66" s="15"/>
      <c r="H66" s="15"/>
      <c r="I66" s="15"/>
      <c r="J66" s="15"/>
      <c r="K66" s="14">
        <v>32.01</v>
      </c>
      <c r="L66" s="13">
        <v>0</v>
      </c>
      <c r="M66" s="14">
        <v>37.76</v>
      </c>
      <c r="N66" s="13">
        <v>0</v>
      </c>
      <c r="O66" s="14">
        <v>34</v>
      </c>
      <c r="P66" s="13">
        <v>7</v>
      </c>
      <c r="Q66" s="14">
        <v>40.590000000000003</v>
      </c>
      <c r="R66" s="13">
        <v>3</v>
      </c>
      <c r="S66" s="15" t="s">
        <v>213</v>
      </c>
      <c r="T66" s="13">
        <v>0</v>
      </c>
      <c r="U66" s="15"/>
      <c r="V66" s="15"/>
      <c r="W66" s="15"/>
      <c r="X66" s="15"/>
      <c r="Y66" s="15"/>
      <c r="Z66" s="15"/>
      <c r="AA66" s="15" t="s">
        <v>214</v>
      </c>
      <c r="AB66" s="13">
        <v>0</v>
      </c>
      <c r="AC66" s="15"/>
      <c r="AD66" s="15"/>
      <c r="AE66" s="15"/>
      <c r="AF66" s="16"/>
      <c r="AG66" s="28">
        <f t="shared" si="10"/>
        <v>10</v>
      </c>
    </row>
    <row r="67" spans="1:33" s="18" customFormat="1" ht="15" customHeight="1" x14ac:dyDescent="0.25">
      <c r="A67" s="10" t="s">
        <v>410</v>
      </c>
      <c r="B67" s="44" t="s">
        <v>411</v>
      </c>
      <c r="C67" s="11"/>
      <c r="D67" s="15"/>
      <c r="E67" s="15"/>
      <c r="F67" s="15"/>
      <c r="G67" s="15"/>
      <c r="H67" s="15"/>
      <c r="I67" s="15"/>
      <c r="J67" s="15"/>
      <c r="K67" s="14">
        <v>32.82</v>
      </c>
      <c r="L67" s="13">
        <v>0</v>
      </c>
      <c r="M67" s="14">
        <v>38.39</v>
      </c>
      <c r="N67" s="13">
        <v>0</v>
      </c>
      <c r="O67" s="14">
        <v>35.42</v>
      </c>
      <c r="P67" s="13">
        <v>4</v>
      </c>
      <c r="Q67" s="14">
        <v>43.72</v>
      </c>
      <c r="R67" s="13">
        <v>0</v>
      </c>
      <c r="S67" s="15" t="s">
        <v>414</v>
      </c>
      <c r="T67" s="13">
        <v>3</v>
      </c>
      <c r="U67" s="15"/>
      <c r="V67" s="15"/>
      <c r="W67" s="15"/>
      <c r="X67" s="15"/>
      <c r="Y67" s="15"/>
      <c r="Z67" s="15"/>
      <c r="AA67" s="15" t="s">
        <v>415</v>
      </c>
      <c r="AB67" s="13">
        <v>0</v>
      </c>
      <c r="AC67" s="15"/>
      <c r="AD67" s="15"/>
      <c r="AE67" s="15"/>
      <c r="AF67" s="16"/>
      <c r="AG67" s="28">
        <f t="shared" si="10"/>
        <v>7</v>
      </c>
    </row>
    <row r="68" spans="1:33" s="18" customFormat="1" ht="15" customHeight="1" x14ac:dyDescent="0.25">
      <c r="A68" s="10" t="s">
        <v>116</v>
      </c>
      <c r="B68" s="44" t="s">
        <v>128</v>
      </c>
      <c r="C68" s="11"/>
      <c r="D68" s="15"/>
      <c r="E68" s="15"/>
      <c r="F68" s="15"/>
      <c r="G68" s="15"/>
      <c r="H68" s="15"/>
      <c r="I68" s="15"/>
      <c r="J68" s="15"/>
      <c r="K68" s="14">
        <v>30.95</v>
      </c>
      <c r="L68" s="13">
        <v>2</v>
      </c>
      <c r="M68" s="14">
        <v>34.96</v>
      </c>
      <c r="N68" s="13">
        <v>0</v>
      </c>
      <c r="O68" s="14">
        <v>36.94</v>
      </c>
      <c r="P68" s="13">
        <v>0</v>
      </c>
      <c r="Q68" s="14">
        <v>44.29</v>
      </c>
      <c r="R68" s="13">
        <v>0</v>
      </c>
      <c r="S68" s="15" t="s">
        <v>197</v>
      </c>
      <c r="T68" s="13">
        <v>2</v>
      </c>
      <c r="U68" s="15"/>
      <c r="V68" s="15"/>
      <c r="W68" s="15"/>
      <c r="X68" s="15"/>
      <c r="Y68" s="15"/>
      <c r="Z68" s="15"/>
      <c r="AA68" s="15" t="s">
        <v>198</v>
      </c>
      <c r="AB68" s="13">
        <v>2</v>
      </c>
      <c r="AC68" s="15"/>
      <c r="AD68" s="15"/>
      <c r="AE68" s="15"/>
      <c r="AF68" s="16"/>
      <c r="AG68" s="28">
        <f t="shared" si="10"/>
        <v>6</v>
      </c>
    </row>
    <row r="69" spans="1:33" s="18" customFormat="1" ht="15" customHeight="1" x14ac:dyDescent="0.25">
      <c r="A69" s="10" t="s">
        <v>172</v>
      </c>
      <c r="B69" s="44" t="s">
        <v>173</v>
      </c>
      <c r="C69" s="11"/>
      <c r="D69" s="15"/>
      <c r="E69" s="15"/>
      <c r="F69" s="15"/>
      <c r="G69" s="15"/>
      <c r="H69" s="15"/>
      <c r="I69" s="15"/>
      <c r="J69" s="15"/>
      <c r="K69" s="14">
        <v>32.42</v>
      </c>
      <c r="L69" s="13">
        <v>0</v>
      </c>
      <c r="M69" s="14">
        <v>34.72</v>
      </c>
      <c r="N69" s="13">
        <v>2</v>
      </c>
      <c r="O69" s="14">
        <v>39.79</v>
      </c>
      <c r="P69" s="13">
        <v>0</v>
      </c>
      <c r="Q69" s="14">
        <v>48.09</v>
      </c>
      <c r="R69" s="13">
        <v>0</v>
      </c>
      <c r="S69" s="15" t="s">
        <v>218</v>
      </c>
      <c r="T69" s="13">
        <v>0</v>
      </c>
      <c r="U69" s="15"/>
      <c r="V69" s="15"/>
      <c r="W69" s="15"/>
      <c r="X69" s="15"/>
      <c r="Y69" s="15"/>
      <c r="Z69" s="15"/>
      <c r="AA69" s="15" t="s">
        <v>219</v>
      </c>
      <c r="AB69" s="13">
        <v>0</v>
      </c>
      <c r="AC69" s="15"/>
      <c r="AD69" s="15"/>
      <c r="AE69" s="15"/>
      <c r="AF69" s="16"/>
      <c r="AG69" s="28">
        <f t="shared" si="10"/>
        <v>2</v>
      </c>
    </row>
    <row r="70" spans="1:33" s="18" customFormat="1" ht="15" customHeight="1" x14ac:dyDescent="0.25">
      <c r="A70" s="10" t="s">
        <v>123</v>
      </c>
      <c r="B70" s="44" t="s">
        <v>135</v>
      </c>
      <c r="C70" s="11"/>
      <c r="D70" s="15"/>
      <c r="E70" s="15"/>
      <c r="F70" s="15"/>
      <c r="G70" s="15"/>
      <c r="H70" s="15"/>
      <c r="I70" s="15"/>
      <c r="J70" s="15"/>
      <c r="K70" s="14">
        <v>31.36</v>
      </c>
      <c r="L70" s="13">
        <v>1</v>
      </c>
      <c r="M70" s="14">
        <v>39.369999999999997</v>
      </c>
      <c r="N70" s="13">
        <v>0</v>
      </c>
      <c r="O70" s="14">
        <v>37.42</v>
      </c>
      <c r="P70" s="13">
        <v>0</v>
      </c>
      <c r="Q70" s="14">
        <v>43.65</v>
      </c>
      <c r="R70" s="13">
        <v>0</v>
      </c>
      <c r="S70" s="15" t="s">
        <v>211</v>
      </c>
      <c r="T70" s="13">
        <v>0</v>
      </c>
      <c r="U70" s="15"/>
      <c r="V70" s="15"/>
      <c r="W70" s="15"/>
      <c r="X70" s="15"/>
      <c r="Y70" s="15"/>
      <c r="Z70" s="15"/>
      <c r="AA70" s="15" t="s">
        <v>212</v>
      </c>
      <c r="AB70" s="13">
        <v>0</v>
      </c>
      <c r="AC70" s="15"/>
      <c r="AD70" s="15"/>
      <c r="AE70" s="15"/>
      <c r="AF70" s="16"/>
      <c r="AG70" s="28">
        <f t="shared" si="10"/>
        <v>1</v>
      </c>
    </row>
    <row r="71" spans="1:33" s="18" customFormat="1" ht="15" customHeight="1" x14ac:dyDescent="0.25">
      <c r="A71" s="10" t="s">
        <v>115</v>
      </c>
      <c r="B71" s="44" t="s">
        <v>127</v>
      </c>
      <c r="C71" s="11"/>
      <c r="D71" s="15"/>
      <c r="E71" s="15"/>
      <c r="F71" s="15"/>
      <c r="G71" s="15"/>
      <c r="H71" s="15"/>
      <c r="I71" s="15"/>
      <c r="J71" s="15"/>
      <c r="K71" s="14">
        <v>33.53</v>
      </c>
      <c r="L71" s="13">
        <v>0</v>
      </c>
      <c r="M71" s="14">
        <v>37.270000000000003</v>
      </c>
      <c r="N71" s="13">
        <v>0</v>
      </c>
      <c r="O71" s="14">
        <v>38.19</v>
      </c>
      <c r="P71" s="13">
        <v>0</v>
      </c>
      <c r="Q71" s="14">
        <v>41.06</v>
      </c>
      <c r="R71" s="13">
        <v>1</v>
      </c>
      <c r="S71" s="15" t="s">
        <v>195</v>
      </c>
      <c r="T71" s="13">
        <v>0</v>
      </c>
      <c r="U71" s="15"/>
      <c r="V71" s="15"/>
      <c r="W71" s="15"/>
      <c r="X71" s="15"/>
      <c r="Y71" s="15"/>
      <c r="Z71" s="15"/>
      <c r="AA71" s="15" t="s">
        <v>196</v>
      </c>
      <c r="AB71" s="13">
        <v>0</v>
      </c>
      <c r="AC71" s="15"/>
      <c r="AD71" s="15"/>
      <c r="AE71" s="15"/>
      <c r="AF71" s="16"/>
      <c r="AG71" s="28">
        <f t="shared" si="10"/>
        <v>1</v>
      </c>
    </row>
    <row r="72" spans="1:33" s="18" customFormat="1" ht="15" customHeight="1" x14ac:dyDescent="0.25">
      <c r="A72" s="37" t="s">
        <v>120</v>
      </c>
      <c r="B72" s="44" t="s">
        <v>132</v>
      </c>
      <c r="C72" s="11"/>
      <c r="D72" s="15"/>
      <c r="E72" s="15"/>
      <c r="F72" s="15"/>
      <c r="G72" s="15"/>
      <c r="H72" s="15"/>
      <c r="I72" s="15"/>
      <c r="J72" s="15"/>
      <c r="K72" s="14">
        <v>33.54</v>
      </c>
      <c r="L72" s="13">
        <v>0</v>
      </c>
      <c r="M72" s="14">
        <v>36.85</v>
      </c>
      <c r="N72" s="13">
        <v>0</v>
      </c>
      <c r="O72" s="14">
        <v>41.88</v>
      </c>
      <c r="P72" s="13">
        <v>0</v>
      </c>
      <c r="Q72" s="14">
        <v>45.77</v>
      </c>
      <c r="R72" s="13">
        <v>0</v>
      </c>
      <c r="S72" s="15" t="s">
        <v>205</v>
      </c>
      <c r="T72" s="13">
        <v>0</v>
      </c>
      <c r="U72" s="15"/>
      <c r="V72" s="15"/>
      <c r="W72" s="15"/>
      <c r="X72" s="15"/>
      <c r="Y72" s="15"/>
      <c r="Z72" s="15"/>
      <c r="AA72" s="15" t="s">
        <v>206</v>
      </c>
      <c r="AB72" s="13">
        <v>0</v>
      </c>
      <c r="AC72" s="15"/>
      <c r="AD72" s="15"/>
      <c r="AE72" s="15"/>
      <c r="AF72" s="16"/>
      <c r="AG72" s="28">
        <f t="shared" si="10"/>
        <v>0</v>
      </c>
    </row>
    <row r="73" spans="1:33" s="18" customFormat="1" ht="15" customHeight="1" x14ac:dyDescent="0.25">
      <c r="A73" s="20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4"/>
    </row>
    <row r="74" spans="1:33" s="18" customFormat="1" ht="18.75" x14ac:dyDescent="0.25">
      <c r="A74" s="26" t="s">
        <v>404</v>
      </c>
      <c r="B74" s="27"/>
      <c r="C74" s="27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4"/>
    </row>
    <row r="75" spans="1:33" s="128" customFormat="1" ht="15" customHeight="1" x14ac:dyDescent="0.25">
      <c r="A75" s="121" t="s">
        <v>54</v>
      </c>
      <c r="B75" s="122" t="s">
        <v>64</v>
      </c>
      <c r="C75" s="123"/>
      <c r="D75" s="124"/>
      <c r="E75" s="124"/>
      <c r="F75" s="124"/>
      <c r="G75" s="124"/>
      <c r="H75" s="124"/>
      <c r="I75" s="124"/>
      <c r="J75" s="124"/>
      <c r="K75" s="125">
        <v>26.01</v>
      </c>
      <c r="L75" s="126">
        <v>9</v>
      </c>
      <c r="M75" s="124"/>
      <c r="N75" s="124"/>
      <c r="O75" s="124"/>
      <c r="P75" s="124"/>
      <c r="Q75" s="124"/>
      <c r="R75" s="124"/>
      <c r="S75" s="124" t="s">
        <v>260</v>
      </c>
      <c r="T75" s="126">
        <v>9</v>
      </c>
      <c r="U75" s="124" t="s">
        <v>261</v>
      </c>
      <c r="V75" s="126">
        <v>9</v>
      </c>
      <c r="W75" s="124" t="s">
        <v>262</v>
      </c>
      <c r="X75" s="126">
        <v>9</v>
      </c>
      <c r="Y75" s="124" t="s">
        <v>263</v>
      </c>
      <c r="Z75" s="126">
        <v>4</v>
      </c>
      <c r="AA75" s="124"/>
      <c r="AB75" s="124"/>
      <c r="AC75" s="124"/>
      <c r="AD75" s="124"/>
      <c r="AE75" s="124" t="s">
        <v>264</v>
      </c>
      <c r="AF75" s="126">
        <v>7</v>
      </c>
      <c r="AG75" s="127">
        <f t="shared" ref="AG75:AG84" si="11">SUM(L75,T75,V75,X75,Z75,AF75)</f>
        <v>47</v>
      </c>
    </row>
    <row r="76" spans="1:33" s="128" customFormat="1" ht="15" customHeight="1" x14ac:dyDescent="0.25">
      <c r="A76" s="121" t="s">
        <v>49</v>
      </c>
      <c r="B76" s="122" t="s">
        <v>59</v>
      </c>
      <c r="C76" s="123"/>
      <c r="D76" s="124"/>
      <c r="E76" s="124"/>
      <c r="F76" s="124"/>
      <c r="G76" s="124"/>
      <c r="H76" s="124"/>
      <c r="I76" s="124"/>
      <c r="J76" s="124"/>
      <c r="K76" s="125">
        <v>27.32</v>
      </c>
      <c r="L76" s="126">
        <v>4</v>
      </c>
      <c r="M76" s="124"/>
      <c r="N76" s="124"/>
      <c r="O76" s="124"/>
      <c r="P76" s="124"/>
      <c r="Q76" s="124"/>
      <c r="R76" s="124"/>
      <c r="S76" s="124" t="s">
        <v>235</v>
      </c>
      <c r="T76" s="126">
        <v>7</v>
      </c>
      <c r="U76" s="124" t="s">
        <v>236</v>
      </c>
      <c r="V76" s="126">
        <v>7</v>
      </c>
      <c r="W76" s="124" t="s">
        <v>237</v>
      </c>
      <c r="X76" s="126">
        <v>2</v>
      </c>
      <c r="Y76" s="124" t="s">
        <v>238</v>
      </c>
      <c r="Z76" s="126">
        <v>9</v>
      </c>
      <c r="AA76" s="124"/>
      <c r="AB76" s="124"/>
      <c r="AC76" s="124"/>
      <c r="AD76" s="124"/>
      <c r="AE76" s="124" t="s">
        <v>239</v>
      </c>
      <c r="AF76" s="126">
        <v>9</v>
      </c>
      <c r="AG76" s="127">
        <f t="shared" si="11"/>
        <v>38</v>
      </c>
    </row>
    <row r="77" spans="1:33" s="128" customFormat="1" ht="15" customHeight="1" x14ac:dyDescent="0.25">
      <c r="A77" s="121" t="s">
        <v>46</v>
      </c>
      <c r="B77" s="122" t="s">
        <v>56</v>
      </c>
      <c r="C77" s="123"/>
      <c r="D77" s="124"/>
      <c r="E77" s="124"/>
      <c r="F77" s="124"/>
      <c r="G77" s="124"/>
      <c r="H77" s="124"/>
      <c r="I77" s="124"/>
      <c r="J77" s="124"/>
      <c r="K77" s="125">
        <v>27.11</v>
      </c>
      <c r="L77" s="126">
        <v>7</v>
      </c>
      <c r="M77" s="124"/>
      <c r="N77" s="124"/>
      <c r="O77" s="124"/>
      <c r="P77" s="124"/>
      <c r="Q77" s="124"/>
      <c r="R77" s="124"/>
      <c r="S77" s="124" t="s">
        <v>220</v>
      </c>
      <c r="T77" s="126">
        <v>6</v>
      </c>
      <c r="U77" s="124" t="s">
        <v>221</v>
      </c>
      <c r="V77" s="126">
        <v>5</v>
      </c>
      <c r="W77" s="124" t="s">
        <v>222</v>
      </c>
      <c r="X77" s="126">
        <v>5</v>
      </c>
      <c r="Y77" s="124" t="s">
        <v>223</v>
      </c>
      <c r="Z77" s="126">
        <v>3</v>
      </c>
      <c r="AA77" s="124"/>
      <c r="AB77" s="124"/>
      <c r="AC77" s="124"/>
      <c r="AD77" s="124"/>
      <c r="AE77" s="124" t="s">
        <v>224</v>
      </c>
      <c r="AF77" s="126">
        <v>6</v>
      </c>
      <c r="AG77" s="127">
        <f t="shared" si="11"/>
        <v>32</v>
      </c>
    </row>
    <row r="78" spans="1:33" s="128" customFormat="1" ht="15" customHeight="1" x14ac:dyDescent="0.25">
      <c r="A78" s="121" t="s">
        <v>48</v>
      </c>
      <c r="B78" s="122" t="s">
        <v>58</v>
      </c>
      <c r="C78" s="123"/>
      <c r="D78" s="124"/>
      <c r="E78" s="124"/>
      <c r="F78" s="124"/>
      <c r="G78" s="124"/>
      <c r="H78" s="124"/>
      <c r="I78" s="124"/>
      <c r="J78" s="124"/>
      <c r="K78" s="125">
        <v>27.22</v>
      </c>
      <c r="L78" s="126">
        <v>5</v>
      </c>
      <c r="M78" s="124"/>
      <c r="N78" s="124"/>
      <c r="O78" s="124"/>
      <c r="P78" s="124"/>
      <c r="Q78" s="124"/>
      <c r="R78" s="124"/>
      <c r="S78" s="124" t="s">
        <v>230</v>
      </c>
      <c r="T78" s="126">
        <v>4</v>
      </c>
      <c r="U78" s="124" t="s">
        <v>231</v>
      </c>
      <c r="V78" s="126">
        <v>1</v>
      </c>
      <c r="W78" s="124" t="s">
        <v>232</v>
      </c>
      <c r="X78" s="126">
        <v>6</v>
      </c>
      <c r="Y78" s="124" t="s">
        <v>233</v>
      </c>
      <c r="Z78" s="126">
        <v>6</v>
      </c>
      <c r="AA78" s="124"/>
      <c r="AB78" s="124"/>
      <c r="AC78" s="124"/>
      <c r="AD78" s="124"/>
      <c r="AE78" s="124" t="s">
        <v>234</v>
      </c>
      <c r="AF78" s="126">
        <v>4</v>
      </c>
      <c r="AG78" s="127">
        <f t="shared" si="11"/>
        <v>26</v>
      </c>
    </row>
    <row r="79" spans="1:33" s="128" customFormat="1" ht="15" customHeight="1" x14ac:dyDescent="0.25">
      <c r="A79" s="121" t="s">
        <v>52</v>
      </c>
      <c r="B79" s="122" t="s">
        <v>62</v>
      </c>
      <c r="C79" s="123"/>
      <c r="D79" s="124"/>
      <c r="E79" s="124"/>
      <c r="F79" s="124"/>
      <c r="G79" s="124"/>
      <c r="H79" s="124"/>
      <c r="I79" s="124"/>
      <c r="J79" s="124"/>
      <c r="K79" s="125">
        <v>28</v>
      </c>
      <c r="L79" s="126">
        <v>1</v>
      </c>
      <c r="M79" s="124"/>
      <c r="N79" s="124"/>
      <c r="O79" s="124"/>
      <c r="P79" s="124"/>
      <c r="Q79" s="124"/>
      <c r="R79" s="124"/>
      <c r="S79" s="124" t="s">
        <v>250</v>
      </c>
      <c r="T79" s="126">
        <v>5</v>
      </c>
      <c r="U79" s="124" t="s">
        <v>251</v>
      </c>
      <c r="V79" s="126">
        <v>4</v>
      </c>
      <c r="W79" s="124" t="s">
        <v>252</v>
      </c>
      <c r="X79" s="126">
        <v>4</v>
      </c>
      <c r="Y79" s="124" t="s">
        <v>253</v>
      </c>
      <c r="Z79" s="126">
        <v>7</v>
      </c>
      <c r="AA79" s="124"/>
      <c r="AB79" s="124"/>
      <c r="AC79" s="124"/>
      <c r="AD79" s="124"/>
      <c r="AE79" s="124" t="s">
        <v>254</v>
      </c>
      <c r="AF79" s="126">
        <v>3</v>
      </c>
      <c r="AG79" s="127">
        <f t="shared" si="11"/>
        <v>24</v>
      </c>
    </row>
    <row r="80" spans="1:33" s="128" customFormat="1" ht="15" customHeight="1" x14ac:dyDescent="0.25">
      <c r="A80" s="121" t="s">
        <v>47</v>
      </c>
      <c r="B80" s="122" t="s">
        <v>57</v>
      </c>
      <c r="C80" s="123"/>
      <c r="D80" s="124"/>
      <c r="E80" s="124"/>
      <c r="F80" s="124"/>
      <c r="G80" s="124"/>
      <c r="H80" s="124"/>
      <c r="I80" s="124"/>
      <c r="J80" s="124"/>
      <c r="K80" s="125">
        <v>27.4</v>
      </c>
      <c r="L80" s="126">
        <v>3</v>
      </c>
      <c r="M80" s="124"/>
      <c r="N80" s="124"/>
      <c r="O80" s="124"/>
      <c r="P80" s="124"/>
      <c r="Q80" s="124"/>
      <c r="R80" s="124"/>
      <c r="S80" s="124" t="s">
        <v>225</v>
      </c>
      <c r="T80" s="126">
        <v>2</v>
      </c>
      <c r="U80" s="124" t="s">
        <v>226</v>
      </c>
      <c r="V80" s="126">
        <v>6</v>
      </c>
      <c r="W80" s="124" t="s">
        <v>227</v>
      </c>
      <c r="X80" s="126">
        <v>7</v>
      </c>
      <c r="Y80" s="124" t="s">
        <v>228</v>
      </c>
      <c r="Z80" s="126">
        <v>0</v>
      </c>
      <c r="AA80" s="124"/>
      <c r="AB80" s="124"/>
      <c r="AC80" s="124"/>
      <c r="AD80" s="124"/>
      <c r="AE80" s="124" t="s">
        <v>229</v>
      </c>
      <c r="AF80" s="126">
        <v>0</v>
      </c>
      <c r="AG80" s="127">
        <f t="shared" si="11"/>
        <v>18</v>
      </c>
    </row>
    <row r="81" spans="1:33" s="128" customFormat="1" ht="15" customHeight="1" x14ac:dyDescent="0.25">
      <c r="A81" s="121" t="s">
        <v>53</v>
      </c>
      <c r="B81" s="122" t="s">
        <v>63</v>
      </c>
      <c r="C81" s="123"/>
      <c r="D81" s="124"/>
      <c r="E81" s="124"/>
      <c r="F81" s="124"/>
      <c r="G81" s="124"/>
      <c r="H81" s="124"/>
      <c r="I81" s="124"/>
      <c r="J81" s="124"/>
      <c r="K81" s="125">
        <v>27.13</v>
      </c>
      <c r="L81" s="126">
        <v>6</v>
      </c>
      <c r="M81" s="124"/>
      <c r="N81" s="124"/>
      <c r="O81" s="124"/>
      <c r="P81" s="124"/>
      <c r="Q81" s="124"/>
      <c r="R81" s="124"/>
      <c r="S81" s="124" t="s">
        <v>255</v>
      </c>
      <c r="T81" s="126">
        <v>0</v>
      </c>
      <c r="U81" s="124" t="s">
        <v>256</v>
      </c>
      <c r="V81" s="126">
        <v>0</v>
      </c>
      <c r="W81" s="124" t="s">
        <v>257</v>
      </c>
      <c r="X81" s="126">
        <v>1</v>
      </c>
      <c r="Y81" s="124" t="s">
        <v>258</v>
      </c>
      <c r="Z81" s="126">
        <v>2</v>
      </c>
      <c r="AA81" s="124"/>
      <c r="AB81" s="124"/>
      <c r="AC81" s="124"/>
      <c r="AD81" s="124"/>
      <c r="AE81" s="124" t="s">
        <v>259</v>
      </c>
      <c r="AF81" s="126">
        <v>5</v>
      </c>
      <c r="AG81" s="127">
        <f t="shared" si="11"/>
        <v>14</v>
      </c>
    </row>
    <row r="82" spans="1:33" s="18" customFormat="1" ht="15" customHeight="1" x14ac:dyDescent="0.25">
      <c r="A82" s="10" t="s">
        <v>51</v>
      </c>
      <c r="B82" s="44" t="s">
        <v>61</v>
      </c>
      <c r="C82" s="11"/>
      <c r="D82" s="15"/>
      <c r="E82" s="15"/>
      <c r="F82" s="15"/>
      <c r="G82" s="15"/>
      <c r="H82" s="15"/>
      <c r="I82" s="15"/>
      <c r="J82" s="15"/>
      <c r="K82" s="14">
        <v>27.56</v>
      </c>
      <c r="L82" s="13">
        <v>2</v>
      </c>
      <c r="M82" s="15"/>
      <c r="N82" s="15"/>
      <c r="O82" s="15"/>
      <c r="P82" s="15"/>
      <c r="Q82" s="15"/>
      <c r="R82" s="15"/>
      <c r="S82" s="15" t="s">
        <v>245</v>
      </c>
      <c r="T82" s="13">
        <v>1</v>
      </c>
      <c r="U82" s="15" t="s">
        <v>246</v>
      </c>
      <c r="V82" s="13">
        <v>0</v>
      </c>
      <c r="W82" s="15" t="s">
        <v>247</v>
      </c>
      <c r="X82" s="13">
        <v>0</v>
      </c>
      <c r="Y82" s="15" t="s">
        <v>248</v>
      </c>
      <c r="Z82" s="13">
        <v>5</v>
      </c>
      <c r="AA82" s="15"/>
      <c r="AB82" s="15"/>
      <c r="AC82" s="15"/>
      <c r="AD82" s="15"/>
      <c r="AE82" s="15" t="s">
        <v>249</v>
      </c>
      <c r="AF82" s="13">
        <v>2</v>
      </c>
      <c r="AG82" s="28">
        <f t="shared" si="11"/>
        <v>10</v>
      </c>
    </row>
    <row r="83" spans="1:33" s="18" customFormat="1" ht="15" customHeight="1" x14ac:dyDescent="0.25">
      <c r="A83" s="10" t="s">
        <v>55</v>
      </c>
      <c r="B83" s="44" t="s">
        <v>65</v>
      </c>
      <c r="C83" s="11"/>
      <c r="D83" s="15"/>
      <c r="E83" s="15"/>
      <c r="F83" s="15"/>
      <c r="G83" s="15"/>
      <c r="H83" s="15"/>
      <c r="I83" s="15"/>
      <c r="J83" s="15"/>
      <c r="K83" s="14">
        <v>28.06</v>
      </c>
      <c r="L83" s="13">
        <v>0</v>
      </c>
      <c r="M83" s="15"/>
      <c r="N83" s="15"/>
      <c r="O83" s="15"/>
      <c r="P83" s="15"/>
      <c r="Q83" s="15"/>
      <c r="R83" s="15"/>
      <c r="S83" s="15" t="s">
        <v>265</v>
      </c>
      <c r="T83" s="13">
        <v>3</v>
      </c>
      <c r="U83" s="15" t="s">
        <v>266</v>
      </c>
      <c r="V83" s="13">
        <v>3</v>
      </c>
      <c r="W83" s="15" t="s">
        <v>267</v>
      </c>
      <c r="X83" s="13">
        <v>3</v>
      </c>
      <c r="Y83" s="15" t="s">
        <v>268</v>
      </c>
      <c r="Z83" s="13">
        <v>0</v>
      </c>
      <c r="AA83" s="15"/>
      <c r="AB83" s="15"/>
      <c r="AC83" s="15"/>
      <c r="AD83" s="15"/>
      <c r="AE83" s="15" t="s">
        <v>269</v>
      </c>
      <c r="AF83" s="13">
        <v>1</v>
      </c>
      <c r="AG83" s="28">
        <f t="shared" si="11"/>
        <v>10</v>
      </c>
    </row>
    <row r="84" spans="1:33" s="18" customFormat="1" ht="15" customHeight="1" x14ac:dyDescent="0.25">
      <c r="A84" s="10" t="s">
        <v>50</v>
      </c>
      <c r="B84" s="44" t="s">
        <v>60</v>
      </c>
      <c r="C84" s="11"/>
      <c r="D84" s="15"/>
      <c r="E84" s="15"/>
      <c r="F84" s="15"/>
      <c r="G84" s="15"/>
      <c r="H84" s="15"/>
      <c r="I84" s="15"/>
      <c r="J84" s="15"/>
      <c r="K84" s="14">
        <v>28.76</v>
      </c>
      <c r="L84" s="13">
        <v>0</v>
      </c>
      <c r="M84" s="15"/>
      <c r="N84" s="15"/>
      <c r="O84" s="15"/>
      <c r="P84" s="15"/>
      <c r="Q84" s="15"/>
      <c r="R84" s="15"/>
      <c r="S84" s="15" t="s">
        <v>240</v>
      </c>
      <c r="T84" s="13">
        <v>0</v>
      </c>
      <c r="U84" s="15" t="s">
        <v>241</v>
      </c>
      <c r="V84" s="13">
        <v>2</v>
      </c>
      <c r="W84" s="15" t="s">
        <v>242</v>
      </c>
      <c r="X84" s="13">
        <v>0</v>
      </c>
      <c r="Y84" s="15" t="s">
        <v>243</v>
      </c>
      <c r="Z84" s="13">
        <v>1</v>
      </c>
      <c r="AA84" s="15"/>
      <c r="AB84" s="15"/>
      <c r="AC84" s="15"/>
      <c r="AD84" s="15"/>
      <c r="AE84" s="15" t="s">
        <v>244</v>
      </c>
      <c r="AF84" s="13">
        <v>0</v>
      </c>
      <c r="AG84" s="28">
        <f t="shared" si="11"/>
        <v>3</v>
      </c>
    </row>
    <row r="85" spans="1:33" s="18" customFormat="1" ht="15" customHeight="1" x14ac:dyDescent="0.25">
      <c r="A85" s="10"/>
      <c r="B85" s="44"/>
      <c r="C85" s="11"/>
      <c r="D85" s="15"/>
      <c r="E85" s="15"/>
      <c r="F85" s="15"/>
      <c r="G85" s="15"/>
      <c r="H85" s="15"/>
      <c r="I85" s="15"/>
      <c r="J85" s="15"/>
      <c r="K85" s="14"/>
      <c r="L85" s="13"/>
      <c r="M85" s="15"/>
      <c r="N85" s="15"/>
      <c r="O85" s="15"/>
      <c r="P85" s="15"/>
      <c r="Q85" s="15"/>
      <c r="R85" s="15"/>
      <c r="S85" s="15"/>
      <c r="T85" s="13"/>
      <c r="U85" s="15"/>
      <c r="V85" s="13"/>
      <c r="W85" s="15"/>
      <c r="X85" s="13"/>
      <c r="Y85" s="15"/>
      <c r="Z85" s="13"/>
      <c r="AA85" s="15"/>
      <c r="AB85" s="15"/>
      <c r="AC85" s="15"/>
      <c r="AD85" s="15"/>
      <c r="AE85" s="15"/>
      <c r="AF85" s="13"/>
      <c r="AG85" s="28">
        <f t="shared" ref="AG85:AG87" si="12">SUM(L85,T85,V85,X85,Z85,AF85)</f>
        <v>0</v>
      </c>
    </row>
    <row r="86" spans="1:33" s="18" customFormat="1" ht="15" customHeight="1" x14ac:dyDescent="0.25">
      <c r="A86" s="10"/>
      <c r="B86" s="44"/>
      <c r="C86" s="11"/>
      <c r="D86" s="15"/>
      <c r="E86" s="15"/>
      <c r="F86" s="15"/>
      <c r="G86" s="15"/>
      <c r="H86" s="15"/>
      <c r="I86" s="15"/>
      <c r="J86" s="15"/>
      <c r="K86" s="14"/>
      <c r="L86" s="13"/>
      <c r="M86" s="15"/>
      <c r="N86" s="15"/>
      <c r="O86" s="15"/>
      <c r="P86" s="15"/>
      <c r="Q86" s="15"/>
      <c r="R86" s="15"/>
      <c r="S86" s="15"/>
      <c r="T86" s="13"/>
      <c r="U86" s="15"/>
      <c r="V86" s="13"/>
      <c r="W86" s="15"/>
      <c r="X86" s="13"/>
      <c r="Y86" s="15"/>
      <c r="Z86" s="13"/>
      <c r="AA86" s="15"/>
      <c r="AB86" s="15"/>
      <c r="AC86" s="15"/>
      <c r="AD86" s="15"/>
      <c r="AE86" s="15"/>
      <c r="AF86" s="13"/>
      <c r="AG86" s="28">
        <f t="shared" si="12"/>
        <v>0</v>
      </c>
    </row>
    <row r="87" spans="1:33" s="18" customFormat="1" ht="15" customHeight="1" x14ac:dyDescent="0.25">
      <c r="A87" s="10"/>
      <c r="B87" s="44"/>
      <c r="C87" s="11"/>
      <c r="D87" s="15"/>
      <c r="E87" s="15"/>
      <c r="F87" s="15"/>
      <c r="G87" s="15"/>
      <c r="H87" s="15"/>
      <c r="I87" s="15"/>
      <c r="J87" s="15"/>
      <c r="K87" s="14"/>
      <c r="L87" s="13"/>
      <c r="M87" s="15"/>
      <c r="N87" s="15"/>
      <c r="O87" s="15"/>
      <c r="P87" s="15"/>
      <c r="Q87" s="15"/>
      <c r="R87" s="15"/>
      <c r="S87" s="15"/>
      <c r="T87" s="13"/>
      <c r="U87" s="15"/>
      <c r="V87" s="13"/>
      <c r="W87" s="15"/>
      <c r="X87" s="13"/>
      <c r="Y87" s="15"/>
      <c r="Z87" s="13"/>
      <c r="AA87" s="15"/>
      <c r="AB87" s="15"/>
      <c r="AC87" s="15"/>
      <c r="AD87" s="15"/>
      <c r="AE87" s="15"/>
      <c r="AF87" s="13"/>
      <c r="AG87" s="28">
        <f t="shared" si="12"/>
        <v>0</v>
      </c>
    </row>
    <row r="88" spans="1:33" s="18" customFormat="1" ht="15" customHeight="1" x14ac:dyDescent="0.25">
      <c r="A88" s="10"/>
      <c r="B88" s="44"/>
      <c r="C88" s="11"/>
      <c r="D88" s="15"/>
      <c r="E88" s="15"/>
      <c r="F88" s="15"/>
      <c r="G88" s="15"/>
      <c r="H88" s="15"/>
      <c r="I88" s="15"/>
      <c r="J88" s="15"/>
      <c r="K88" s="14"/>
      <c r="L88" s="13"/>
      <c r="M88" s="15"/>
      <c r="N88" s="15"/>
      <c r="O88" s="15"/>
      <c r="P88" s="15"/>
      <c r="Q88" s="15"/>
      <c r="R88" s="15"/>
      <c r="S88" s="15"/>
      <c r="T88" s="13"/>
      <c r="U88" s="15"/>
      <c r="V88" s="13"/>
      <c r="W88" s="15"/>
      <c r="X88" s="13"/>
      <c r="Y88" s="15"/>
      <c r="Z88" s="13"/>
      <c r="AA88" s="15"/>
      <c r="AB88" s="15"/>
      <c r="AC88" s="15"/>
      <c r="AD88" s="15"/>
      <c r="AE88" s="15"/>
      <c r="AF88" s="13"/>
      <c r="AG88" s="28">
        <f t="shared" ref="AG88:AG94" si="13">SUM(L88,T88,V88,X88,Z88,AF88)</f>
        <v>0</v>
      </c>
    </row>
    <row r="89" spans="1:33" s="18" customFormat="1" ht="15" customHeight="1" x14ac:dyDescent="0.25">
      <c r="A89" s="10"/>
      <c r="B89" s="44"/>
      <c r="C89" s="11"/>
      <c r="D89" s="15"/>
      <c r="E89" s="15"/>
      <c r="F89" s="15"/>
      <c r="G89" s="15"/>
      <c r="H89" s="15"/>
      <c r="I89" s="15"/>
      <c r="J89" s="15"/>
      <c r="K89" s="14"/>
      <c r="L89" s="13"/>
      <c r="M89" s="15"/>
      <c r="N89" s="15"/>
      <c r="O89" s="15"/>
      <c r="P89" s="15"/>
      <c r="Q89" s="15"/>
      <c r="R89" s="15"/>
      <c r="S89" s="15"/>
      <c r="T89" s="13"/>
      <c r="U89" s="15"/>
      <c r="V89" s="13"/>
      <c r="W89" s="15"/>
      <c r="X89" s="13"/>
      <c r="Y89" s="15"/>
      <c r="Z89" s="13"/>
      <c r="AA89" s="15"/>
      <c r="AB89" s="15"/>
      <c r="AC89" s="15"/>
      <c r="AD89" s="15"/>
      <c r="AE89" s="15"/>
      <c r="AF89" s="13"/>
      <c r="AG89" s="28">
        <f t="shared" si="13"/>
        <v>0</v>
      </c>
    </row>
    <row r="90" spans="1:33" s="18" customFormat="1" ht="15" customHeight="1" x14ac:dyDescent="0.25">
      <c r="A90" s="10"/>
      <c r="B90" s="44"/>
      <c r="C90" s="11"/>
      <c r="D90" s="15"/>
      <c r="E90" s="15"/>
      <c r="F90" s="15"/>
      <c r="G90" s="15"/>
      <c r="H90" s="15"/>
      <c r="I90" s="15"/>
      <c r="J90" s="15"/>
      <c r="K90" s="14"/>
      <c r="L90" s="13"/>
      <c r="M90" s="15"/>
      <c r="N90" s="15"/>
      <c r="O90" s="15"/>
      <c r="P90" s="15"/>
      <c r="Q90" s="15"/>
      <c r="R90" s="15"/>
      <c r="S90" s="15"/>
      <c r="T90" s="13"/>
      <c r="U90" s="15"/>
      <c r="V90" s="13"/>
      <c r="W90" s="15"/>
      <c r="X90" s="13"/>
      <c r="Y90" s="15"/>
      <c r="Z90" s="13"/>
      <c r="AA90" s="15"/>
      <c r="AB90" s="15"/>
      <c r="AC90" s="15"/>
      <c r="AD90" s="15"/>
      <c r="AE90" s="15"/>
      <c r="AF90" s="13"/>
      <c r="AG90" s="28">
        <f t="shared" si="13"/>
        <v>0</v>
      </c>
    </row>
    <row r="91" spans="1:33" s="18" customFormat="1" ht="15" customHeight="1" x14ac:dyDescent="0.25">
      <c r="A91" s="10"/>
      <c r="B91" s="44"/>
      <c r="C91" s="11"/>
      <c r="D91" s="15"/>
      <c r="E91" s="15"/>
      <c r="F91" s="15"/>
      <c r="G91" s="15"/>
      <c r="H91" s="15"/>
      <c r="I91" s="15"/>
      <c r="J91" s="15"/>
      <c r="K91" s="14"/>
      <c r="L91" s="13"/>
      <c r="M91" s="15"/>
      <c r="N91" s="15"/>
      <c r="O91" s="15"/>
      <c r="P91" s="15"/>
      <c r="Q91" s="15"/>
      <c r="R91" s="15"/>
      <c r="S91" s="15"/>
      <c r="T91" s="13"/>
      <c r="U91" s="15"/>
      <c r="V91" s="13"/>
      <c r="W91" s="15"/>
      <c r="X91" s="13"/>
      <c r="Y91" s="15"/>
      <c r="Z91" s="13"/>
      <c r="AA91" s="15"/>
      <c r="AB91" s="15"/>
      <c r="AC91" s="15"/>
      <c r="AD91" s="15"/>
      <c r="AE91" s="15"/>
      <c r="AF91" s="13"/>
      <c r="AG91" s="28">
        <f t="shared" si="13"/>
        <v>0</v>
      </c>
    </row>
    <row r="92" spans="1:33" s="18" customFormat="1" ht="15" customHeight="1" x14ac:dyDescent="0.25">
      <c r="A92" s="10"/>
      <c r="B92" s="44"/>
      <c r="C92" s="11"/>
      <c r="D92" s="15"/>
      <c r="E92" s="15"/>
      <c r="F92" s="15"/>
      <c r="G92" s="15"/>
      <c r="H92" s="15"/>
      <c r="I92" s="15"/>
      <c r="J92" s="15"/>
      <c r="K92" s="14"/>
      <c r="L92" s="13"/>
      <c r="M92" s="15"/>
      <c r="N92" s="15"/>
      <c r="O92" s="15"/>
      <c r="P92" s="15"/>
      <c r="Q92" s="15"/>
      <c r="R92" s="15"/>
      <c r="S92" s="15"/>
      <c r="T92" s="13"/>
      <c r="U92" s="15"/>
      <c r="V92" s="13"/>
      <c r="W92" s="15"/>
      <c r="X92" s="13"/>
      <c r="Y92" s="15"/>
      <c r="Z92" s="13"/>
      <c r="AA92" s="15"/>
      <c r="AB92" s="15"/>
      <c r="AC92" s="15"/>
      <c r="AD92" s="15"/>
      <c r="AE92" s="15"/>
      <c r="AF92" s="13"/>
      <c r="AG92" s="28">
        <f t="shared" si="13"/>
        <v>0</v>
      </c>
    </row>
    <row r="93" spans="1:33" s="18" customFormat="1" ht="15" customHeight="1" x14ac:dyDescent="0.25">
      <c r="A93" s="10"/>
      <c r="B93" s="44"/>
      <c r="C93" s="11"/>
      <c r="D93" s="15"/>
      <c r="E93" s="15"/>
      <c r="F93" s="15"/>
      <c r="G93" s="15"/>
      <c r="H93" s="15"/>
      <c r="I93" s="15"/>
      <c r="J93" s="15"/>
      <c r="K93" s="14"/>
      <c r="L93" s="13"/>
      <c r="M93" s="15"/>
      <c r="N93" s="15"/>
      <c r="O93" s="15"/>
      <c r="P93" s="15"/>
      <c r="Q93" s="15"/>
      <c r="R93" s="15"/>
      <c r="S93" s="15"/>
      <c r="T93" s="13"/>
      <c r="U93" s="15"/>
      <c r="V93" s="13"/>
      <c r="W93" s="15"/>
      <c r="X93" s="13"/>
      <c r="Y93" s="15"/>
      <c r="Z93" s="13"/>
      <c r="AA93" s="15"/>
      <c r="AB93" s="15"/>
      <c r="AC93" s="15"/>
      <c r="AD93" s="15"/>
      <c r="AE93" s="15"/>
      <c r="AF93" s="13"/>
      <c r="AG93" s="28">
        <f t="shared" si="13"/>
        <v>0</v>
      </c>
    </row>
    <row r="94" spans="1:33" s="18" customFormat="1" ht="15" customHeight="1" x14ac:dyDescent="0.25">
      <c r="A94" s="10"/>
      <c r="B94" s="44"/>
      <c r="C94" s="11"/>
      <c r="D94" s="15"/>
      <c r="E94" s="15"/>
      <c r="F94" s="15"/>
      <c r="G94" s="15"/>
      <c r="H94" s="15"/>
      <c r="I94" s="15"/>
      <c r="J94" s="15"/>
      <c r="K94" s="14"/>
      <c r="L94" s="13"/>
      <c r="M94" s="15"/>
      <c r="N94" s="15"/>
      <c r="O94" s="15"/>
      <c r="P94" s="15"/>
      <c r="Q94" s="15"/>
      <c r="R94" s="15"/>
      <c r="S94" s="15"/>
      <c r="T94" s="13"/>
      <c r="U94" s="15"/>
      <c r="V94" s="13"/>
      <c r="W94" s="15"/>
      <c r="X94" s="13"/>
      <c r="Y94" s="15"/>
      <c r="Z94" s="13"/>
      <c r="AA94" s="15"/>
      <c r="AB94" s="15"/>
      <c r="AC94" s="15"/>
      <c r="AD94" s="15"/>
      <c r="AE94" s="15"/>
      <c r="AF94" s="13"/>
      <c r="AG94" s="28">
        <f t="shared" si="13"/>
        <v>0</v>
      </c>
    </row>
    <row r="95" spans="1:33" s="18" customFormat="1" ht="15" customHeight="1" x14ac:dyDescent="0.25">
      <c r="A95" s="10"/>
      <c r="B95" s="44"/>
      <c r="C95" s="11"/>
      <c r="D95" s="15"/>
      <c r="E95" s="15"/>
      <c r="F95" s="15"/>
      <c r="G95" s="15"/>
      <c r="H95" s="15"/>
      <c r="I95" s="15"/>
      <c r="J95" s="15"/>
      <c r="K95" s="14"/>
      <c r="L95" s="13"/>
      <c r="M95" s="15"/>
      <c r="N95" s="15"/>
      <c r="O95" s="15"/>
      <c r="P95" s="15"/>
      <c r="Q95" s="15"/>
      <c r="R95" s="15"/>
      <c r="S95" s="15"/>
      <c r="T95" s="13"/>
      <c r="U95" s="15"/>
      <c r="V95" s="13"/>
      <c r="W95" s="15"/>
      <c r="X95" s="13"/>
      <c r="Y95" s="15"/>
      <c r="Z95" s="13"/>
      <c r="AA95" s="15"/>
      <c r="AB95" s="15"/>
      <c r="AC95" s="15"/>
      <c r="AD95" s="15"/>
      <c r="AE95" s="15"/>
      <c r="AF95" s="13"/>
      <c r="AG95" s="28">
        <f t="shared" ref="AG95:AG99" si="14">SUM(L95,T95,V95,X95,Z95,AF95)</f>
        <v>0</v>
      </c>
    </row>
    <row r="96" spans="1:33" s="18" customFormat="1" ht="15" customHeight="1" x14ac:dyDescent="0.25">
      <c r="A96" s="10"/>
      <c r="B96" s="44"/>
      <c r="C96" s="11"/>
      <c r="D96" s="15"/>
      <c r="E96" s="15"/>
      <c r="F96" s="15"/>
      <c r="G96" s="15"/>
      <c r="H96" s="15"/>
      <c r="I96" s="15"/>
      <c r="J96" s="15"/>
      <c r="K96" s="14"/>
      <c r="L96" s="13"/>
      <c r="M96" s="15"/>
      <c r="N96" s="15"/>
      <c r="O96" s="15"/>
      <c r="P96" s="15"/>
      <c r="Q96" s="15"/>
      <c r="R96" s="15"/>
      <c r="S96" s="15"/>
      <c r="T96" s="13"/>
      <c r="U96" s="15"/>
      <c r="V96" s="13"/>
      <c r="W96" s="15"/>
      <c r="X96" s="13"/>
      <c r="Y96" s="15"/>
      <c r="Z96" s="13"/>
      <c r="AA96" s="15"/>
      <c r="AB96" s="15"/>
      <c r="AC96" s="15"/>
      <c r="AD96" s="15"/>
      <c r="AE96" s="15"/>
      <c r="AF96" s="13"/>
      <c r="AG96" s="28">
        <f t="shared" si="14"/>
        <v>0</v>
      </c>
    </row>
    <row r="97" spans="1:744" s="18" customFormat="1" ht="15" customHeight="1" x14ac:dyDescent="0.25">
      <c r="A97" s="10"/>
      <c r="B97" s="44"/>
      <c r="C97" s="11"/>
      <c r="D97" s="15"/>
      <c r="E97" s="15"/>
      <c r="F97" s="15"/>
      <c r="G97" s="15"/>
      <c r="H97" s="15"/>
      <c r="I97" s="15"/>
      <c r="J97" s="15"/>
      <c r="K97" s="14"/>
      <c r="L97" s="13"/>
      <c r="M97" s="15"/>
      <c r="N97" s="15"/>
      <c r="O97" s="15"/>
      <c r="P97" s="15"/>
      <c r="Q97" s="15"/>
      <c r="R97" s="15"/>
      <c r="S97" s="15"/>
      <c r="T97" s="13"/>
      <c r="U97" s="15"/>
      <c r="V97" s="13"/>
      <c r="W97" s="15"/>
      <c r="X97" s="13"/>
      <c r="Y97" s="15"/>
      <c r="Z97" s="13"/>
      <c r="AA97" s="15"/>
      <c r="AB97" s="15"/>
      <c r="AC97" s="15"/>
      <c r="AD97" s="15"/>
      <c r="AE97" s="15"/>
      <c r="AF97" s="13"/>
      <c r="AG97" s="28">
        <f t="shared" si="14"/>
        <v>0</v>
      </c>
    </row>
    <row r="98" spans="1:744" s="18" customFormat="1" ht="15" customHeight="1" x14ac:dyDescent="0.25">
      <c r="A98" s="10"/>
      <c r="B98" s="44"/>
      <c r="C98" s="11"/>
      <c r="D98" s="15"/>
      <c r="E98" s="15"/>
      <c r="F98" s="15"/>
      <c r="G98" s="15"/>
      <c r="H98" s="15"/>
      <c r="I98" s="15"/>
      <c r="J98" s="15"/>
      <c r="K98" s="14"/>
      <c r="L98" s="13"/>
      <c r="M98" s="15"/>
      <c r="N98" s="15"/>
      <c r="O98" s="15"/>
      <c r="P98" s="15"/>
      <c r="Q98" s="15"/>
      <c r="R98" s="15"/>
      <c r="S98" s="15"/>
      <c r="T98" s="13"/>
      <c r="U98" s="15"/>
      <c r="V98" s="13"/>
      <c r="W98" s="15"/>
      <c r="X98" s="13"/>
      <c r="Y98" s="15"/>
      <c r="Z98" s="13"/>
      <c r="AA98" s="15"/>
      <c r="AB98" s="15"/>
      <c r="AC98" s="15"/>
      <c r="AD98" s="15"/>
      <c r="AE98" s="15"/>
      <c r="AF98" s="13"/>
      <c r="AG98" s="28">
        <f t="shared" si="14"/>
        <v>0</v>
      </c>
    </row>
    <row r="99" spans="1:744" s="18" customFormat="1" ht="15" customHeight="1" x14ac:dyDescent="0.25">
      <c r="A99" s="10"/>
      <c r="B99" s="44"/>
      <c r="C99" s="11"/>
      <c r="D99" s="15"/>
      <c r="E99" s="15"/>
      <c r="F99" s="15"/>
      <c r="G99" s="15"/>
      <c r="H99" s="15"/>
      <c r="I99" s="15"/>
      <c r="J99" s="15"/>
      <c r="K99" s="14"/>
      <c r="L99" s="13"/>
      <c r="M99" s="15"/>
      <c r="N99" s="15"/>
      <c r="O99" s="15"/>
      <c r="P99" s="15"/>
      <c r="Q99" s="15"/>
      <c r="R99" s="15"/>
      <c r="S99" s="15"/>
      <c r="T99" s="13"/>
      <c r="U99" s="15"/>
      <c r="V99" s="13"/>
      <c r="W99" s="15"/>
      <c r="X99" s="13"/>
      <c r="Y99" s="15"/>
      <c r="Z99" s="13"/>
      <c r="AA99" s="15"/>
      <c r="AB99" s="15"/>
      <c r="AC99" s="15"/>
      <c r="AD99" s="15"/>
      <c r="AE99" s="15"/>
      <c r="AF99" s="13"/>
      <c r="AG99" s="28">
        <f t="shared" si="14"/>
        <v>0</v>
      </c>
    </row>
    <row r="100" spans="1:744" s="18" customFormat="1" x14ac:dyDescent="0.25">
      <c r="A100" s="20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4"/>
    </row>
    <row r="101" spans="1:744" s="18" customFormat="1" ht="18.75" x14ac:dyDescent="0.25">
      <c r="A101" s="26" t="s">
        <v>405</v>
      </c>
      <c r="B101" s="27"/>
      <c r="C101" s="27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4"/>
    </row>
    <row r="102" spans="1:744" s="136" customFormat="1" ht="15" customHeight="1" x14ac:dyDescent="0.25">
      <c r="A102" s="129" t="s">
        <v>441</v>
      </c>
      <c r="B102" s="130" t="s">
        <v>442</v>
      </c>
      <c r="C102" s="131"/>
      <c r="D102" s="132"/>
      <c r="E102" s="132"/>
      <c r="F102" s="132"/>
      <c r="G102" s="132"/>
      <c r="H102" s="132"/>
      <c r="I102" s="132"/>
      <c r="J102" s="132"/>
      <c r="K102" s="133">
        <v>25.83</v>
      </c>
      <c r="L102" s="134">
        <v>9</v>
      </c>
      <c r="M102" s="132"/>
      <c r="N102" s="132"/>
      <c r="O102" s="132"/>
      <c r="P102" s="132"/>
      <c r="Q102" s="132"/>
      <c r="R102" s="132"/>
      <c r="S102" s="132" t="s">
        <v>452</v>
      </c>
      <c r="T102" s="134">
        <v>9</v>
      </c>
      <c r="U102" s="132" t="s">
        <v>453</v>
      </c>
      <c r="V102" s="134">
        <v>4</v>
      </c>
      <c r="W102" s="132" t="s">
        <v>454</v>
      </c>
      <c r="X102" s="134">
        <v>9</v>
      </c>
      <c r="Y102" s="132" t="s">
        <v>455</v>
      </c>
      <c r="Z102" s="134">
        <v>7</v>
      </c>
      <c r="AA102" s="132"/>
      <c r="AB102" s="132"/>
      <c r="AC102" s="132"/>
      <c r="AD102" s="132"/>
      <c r="AE102" s="132" t="s">
        <v>456</v>
      </c>
      <c r="AF102" s="134">
        <v>9</v>
      </c>
      <c r="AG102" s="135">
        <f t="shared" ref="AG102:AG109" si="15">SUM(L102,T102,V102,X102,Z102,AF102)</f>
        <v>47</v>
      </c>
      <c r="CL102" s="137"/>
      <c r="CM102" s="137"/>
      <c r="CN102" s="137"/>
      <c r="CO102" s="137"/>
      <c r="CP102" s="137"/>
      <c r="CQ102" s="137"/>
      <c r="CR102" s="137"/>
      <c r="CS102" s="137"/>
      <c r="CT102" s="137"/>
      <c r="CU102" s="137"/>
      <c r="CV102" s="137"/>
      <c r="CW102" s="137"/>
      <c r="CX102" s="137"/>
      <c r="CY102" s="137"/>
      <c r="CZ102" s="137"/>
      <c r="DA102" s="137"/>
      <c r="DB102" s="137"/>
      <c r="DC102" s="137"/>
      <c r="DD102" s="137"/>
      <c r="DE102" s="137"/>
      <c r="DF102" s="137"/>
      <c r="DG102" s="137"/>
      <c r="DH102" s="137"/>
      <c r="DI102" s="137"/>
      <c r="DJ102" s="137"/>
      <c r="DK102" s="137"/>
      <c r="DL102" s="137"/>
      <c r="DM102" s="137"/>
      <c r="DN102" s="137"/>
      <c r="DO102" s="137"/>
      <c r="DP102" s="137"/>
      <c r="DQ102" s="137"/>
      <c r="DR102" s="137"/>
      <c r="DS102" s="137"/>
      <c r="DT102" s="137"/>
      <c r="DU102" s="137"/>
      <c r="DV102" s="137"/>
      <c r="DW102" s="137"/>
      <c r="DX102" s="137"/>
      <c r="DY102" s="137"/>
      <c r="DZ102" s="137"/>
      <c r="EA102" s="137"/>
      <c r="EB102" s="137"/>
      <c r="EC102" s="137"/>
      <c r="ED102" s="137"/>
      <c r="EE102" s="137"/>
      <c r="EF102" s="137"/>
      <c r="EG102" s="137"/>
      <c r="EH102" s="137"/>
      <c r="EI102" s="137"/>
      <c r="EJ102" s="137"/>
      <c r="EK102" s="137"/>
      <c r="EL102" s="137"/>
      <c r="EM102" s="137"/>
      <c r="EN102" s="137"/>
      <c r="EO102" s="137"/>
      <c r="EP102" s="137"/>
      <c r="EQ102" s="137"/>
      <c r="ER102" s="137"/>
      <c r="ES102" s="137"/>
      <c r="ET102" s="137"/>
      <c r="EU102" s="137"/>
      <c r="EV102" s="137"/>
      <c r="EW102" s="137"/>
      <c r="EX102" s="137"/>
      <c r="EY102" s="137"/>
      <c r="EZ102" s="137"/>
      <c r="FA102" s="137"/>
      <c r="FB102" s="137"/>
      <c r="FC102" s="137"/>
      <c r="FD102" s="137"/>
      <c r="FE102" s="137"/>
      <c r="FF102" s="137"/>
      <c r="FG102" s="137"/>
      <c r="FH102" s="137"/>
      <c r="FI102" s="137"/>
      <c r="FJ102" s="137"/>
      <c r="FK102" s="137"/>
      <c r="FL102" s="137"/>
      <c r="FM102" s="137"/>
      <c r="FN102" s="137"/>
      <c r="FO102" s="137"/>
      <c r="FP102" s="137"/>
      <c r="FQ102" s="137"/>
      <c r="FR102" s="137"/>
      <c r="FS102" s="137"/>
      <c r="FT102" s="137"/>
      <c r="FU102" s="137"/>
      <c r="FV102" s="137"/>
      <c r="FW102" s="137"/>
      <c r="FX102" s="137"/>
      <c r="FY102" s="137"/>
      <c r="FZ102" s="137"/>
      <c r="GA102" s="137"/>
      <c r="GB102" s="137"/>
      <c r="GC102" s="137"/>
      <c r="GD102" s="137"/>
      <c r="GE102" s="137"/>
      <c r="GF102" s="137"/>
      <c r="GG102" s="137"/>
      <c r="GH102" s="137"/>
      <c r="GI102" s="137"/>
      <c r="GJ102" s="137"/>
      <c r="GK102" s="137"/>
      <c r="GL102" s="137"/>
      <c r="GM102" s="137"/>
      <c r="GN102" s="137"/>
      <c r="GO102" s="137"/>
      <c r="GP102" s="137"/>
      <c r="GQ102" s="137"/>
      <c r="GR102" s="137"/>
      <c r="GS102" s="137"/>
      <c r="GT102" s="137"/>
      <c r="GU102" s="137"/>
      <c r="GV102" s="137"/>
      <c r="GW102" s="137"/>
      <c r="GX102" s="137"/>
      <c r="GY102" s="137"/>
      <c r="GZ102" s="137"/>
      <c r="HA102" s="137"/>
      <c r="HB102" s="137"/>
      <c r="HC102" s="137"/>
      <c r="HD102" s="137"/>
      <c r="HE102" s="137"/>
      <c r="HF102" s="137"/>
      <c r="HG102" s="137"/>
      <c r="HH102" s="137"/>
      <c r="HI102" s="137"/>
      <c r="HJ102" s="137"/>
      <c r="HK102" s="137"/>
      <c r="HL102" s="137"/>
      <c r="HM102" s="137"/>
      <c r="HN102" s="137"/>
      <c r="HO102" s="137"/>
      <c r="HP102" s="137"/>
      <c r="HQ102" s="137"/>
      <c r="HR102" s="137"/>
      <c r="HS102" s="137"/>
      <c r="HT102" s="137"/>
      <c r="HU102" s="137"/>
      <c r="HV102" s="137"/>
      <c r="HW102" s="137"/>
      <c r="HX102" s="137"/>
      <c r="HY102" s="137"/>
      <c r="HZ102" s="137"/>
      <c r="IA102" s="137"/>
      <c r="IB102" s="137"/>
      <c r="IC102" s="137"/>
      <c r="ID102" s="137"/>
      <c r="IE102" s="137"/>
      <c r="IF102" s="137"/>
      <c r="IG102" s="137"/>
      <c r="IH102" s="137"/>
      <c r="II102" s="137"/>
      <c r="IJ102" s="137"/>
      <c r="IK102" s="137"/>
      <c r="IL102" s="137"/>
      <c r="IM102" s="137"/>
      <c r="IN102" s="137"/>
      <c r="IO102" s="137"/>
      <c r="IP102" s="137"/>
      <c r="IQ102" s="137"/>
      <c r="IR102" s="137"/>
      <c r="IS102" s="137"/>
      <c r="IT102" s="137"/>
      <c r="IU102" s="137"/>
      <c r="IV102" s="137"/>
      <c r="IW102" s="137"/>
      <c r="IX102" s="137"/>
      <c r="IY102" s="137"/>
      <c r="IZ102" s="137"/>
      <c r="JA102" s="137"/>
      <c r="JB102" s="137"/>
      <c r="JC102" s="137"/>
      <c r="JD102" s="137"/>
      <c r="JE102" s="137"/>
      <c r="JF102" s="137"/>
      <c r="JG102" s="137"/>
      <c r="JH102" s="137"/>
      <c r="JI102" s="137"/>
      <c r="JJ102" s="137"/>
      <c r="JK102" s="137"/>
      <c r="JL102" s="137"/>
      <c r="JM102" s="137"/>
      <c r="JN102" s="137"/>
      <c r="JO102" s="137"/>
      <c r="JP102" s="137"/>
      <c r="JQ102" s="137"/>
      <c r="JR102" s="137"/>
      <c r="JS102" s="137"/>
      <c r="JT102" s="137"/>
      <c r="JU102" s="137"/>
      <c r="JV102" s="137"/>
      <c r="JW102" s="137"/>
      <c r="JX102" s="137"/>
      <c r="JY102" s="137"/>
      <c r="JZ102" s="137"/>
      <c r="KA102" s="137"/>
      <c r="KB102" s="137"/>
      <c r="KC102" s="137"/>
      <c r="KD102" s="137"/>
      <c r="KE102" s="137"/>
      <c r="KF102" s="137"/>
      <c r="KG102" s="137"/>
      <c r="KH102" s="137"/>
      <c r="KI102" s="137"/>
      <c r="KJ102" s="137"/>
      <c r="KK102" s="137"/>
      <c r="KL102" s="137"/>
      <c r="KM102" s="137"/>
      <c r="KN102" s="137"/>
      <c r="KO102" s="137"/>
      <c r="KP102" s="137"/>
      <c r="KQ102" s="137"/>
      <c r="KR102" s="137"/>
      <c r="KS102" s="137"/>
      <c r="KT102" s="137"/>
      <c r="KU102" s="137"/>
      <c r="KV102" s="137"/>
      <c r="KW102" s="137"/>
      <c r="KX102" s="137"/>
      <c r="KY102" s="137"/>
      <c r="KZ102" s="137"/>
      <c r="LA102" s="137"/>
      <c r="LB102" s="137"/>
      <c r="LC102" s="137"/>
      <c r="LD102" s="137"/>
      <c r="LE102" s="137"/>
      <c r="LF102" s="137"/>
      <c r="LG102" s="137"/>
      <c r="LH102" s="137"/>
      <c r="LI102" s="137"/>
      <c r="LJ102" s="137"/>
      <c r="LK102" s="137"/>
      <c r="LL102" s="137"/>
      <c r="LM102" s="137"/>
      <c r="LN102" s="137"/>
      <c r="LO102" s="137"/>
      <c r="LP102" s="137"/>
      <c r="LQ102" s="137"/>
      <c r="LR102" s="137"/>
      <c r="LS102" s="137"/>
      <c r="LT102" s="137"/>
      <c r="LU102" s="137"/>
      <c r="LV102" s="137"/>
      <c r="LW102" s="137"/>
      <c r="LX102" s="137"/>
      <c r="LY102" s="137"/>
      <c r="LZ102" s="137"/>
      <c r="MA102" s="137"/>
      <c r="MB102" s="137"/>
      <c r="MC102" s="137"/>
      <c r="MD102" s="137"/>
      <c r="ME102" s="137"/>
      <c r="MF102" s="137"/>
      <c r="MG102" s="137"/>
      <c r="MH102" s="137"/>
      <c r="MI102" s="137"/>
      <c r="MJ102" s="137"/>
      <c r="MK102" s="137"/>
      <c r="ML102" s="137"/>
      <c r="MM102" s="137"/>
      <c r="MN102" s="137"/>
      <c r="MO102" s="137"/>
      <c r="MP102" s="137"/>
      <c r="MQ102" s="137"/>
      <c r="MR102" s="137"/>
      <c r="MS102" s="137"/>
      <c r="MT102" s="137"/>
      <c r="MU102" s="137"/>
      <c r="MV102" s="137"/>
      <c r="MW102" s="137"/>
      <c r="MX102" s="137"/>
      <c r="MY102" s="137"/>
      <c r="MZ102" s="137"/>
      <c r="NA102" s="137"/>
      <c r="NB102" s="137"/>
      <c r="NC102" s="137"/>
      <c r="ND102" s="137"/>
      <c r="NE102" s="137"/>
      <c r="NF102" s="137"/>
      <c r="NG102" s="137"/>
      <c r="NH102" s="137"/>
      <c r="NI102" s="137"/>
      <c r="NJ102" s="137"/>
      <c r="NK102" s="137"/>
      <c r="NL102" s="137"/>
      <c r="NM102" s="137"/>
      <c r="NN102" s="137"/>
      <c r="NO102" s="137"/>
      <c r="NP102" s="137"/>
      <c r="NQ102" s="137"/>
      <c r="NR102" s="137"/>
      <c r="NS102" s="137"/>
      <c r="NT102" s="137"/>
      <c r="NU102" s="137"/>
      <c r="NV102" s="137"/>
      <c r="NW102" s="137"/>
      <c r="NX102" s="137"/>
      <c r="NY102" s="137"/>
      <c r="NZ102" s="137"/>
      <c r="OA102" s="137"/>
      <c r="OB102" s="137"/>
      <c r="OC102" s="137"/>
      <c r="OD102" s="137"/>
      <c r="OE102" s="137"/>
      <c r="OF102" s="137"/>
      <c r="OG102" s="137"/>
      <c r="OH102" s="137"/>
      <c r="OI102" s="137"/>
      <c r="OJ102" s="137"/>
      <c r="OK102" s="137"/>
      <c r="OL102" s="137"/>
      <c r="OM102" s="137"/>
      <c r="ON102" s="137"/>
      <c r="OO102" s="137"/>
      <c r="OP102" s="137"/>
      <c r="OQ102" s="137"/>
      <c r="OR102" s="137"/>
      <c r="OS102" s="137"/>
      <c r="OT102" s="137"/>
      <c r="OU102" s="137"/>
      <c r="OV102" s="137"/>
      <c r="OW102" s="137"/>
      <c r="OX102" s="137"/>
      <c r="OY102" s="137"/>
      <c r="OZ102" s="137"/>
      <c r="PA102" s="137"/>
      <c r="PB102" s="137"/>
      <c r="PC102" s="137"/>
      <c r="PD102" s="137"/>
      <c r="PE102" s="137"/>
      <c r="PF102" s="137"/>
      <c r="PG102" s="137"/>
      <c r="PH102" s="137"/>
      <c r="PI102" s="137"/>
      <c r="PJ102" s="137"/>
      <c r="PK102" s="137"/>
      <c r="PL102" s="137"/>
      <c r="PM102" s="137"/>
      <c r="PN102" s="137"/>
      <c r="PO102" s="137"/>
      <c r="PP102" s="137"/>
      <c r="PQ102" s="137"/>
      <c r="PR102" s="137"/>
      <c r="PS102" s="137"/>
      <c r="PT102" s="137"/>
      <c r="PU102" s="137"/>
      <c r="PV102" s="137"/>
      <c r="PW102" s="137"/>
      <c r="PX102" s="137"/>
      <c r="PY102" s="137"/>
      <c r="PZ102" s="137"/>
      <c r="QA102" s="137"/>
      <c r="QB102" s="137"/>
      <c r="QC102" s="137"/>
      <c r="QD102" s="137"/>
      <c r="QE102" s="137"/>
      <c r="QF102" s="137"/>
      <c r="QG102" s="137"/>
      <c r="QH102" s="137"/>
      <c r="QI102" s="137"/>
      <c r="QJ102" s="137"/>
      <c r="QK102" s="137"/>
      <c r="QL102" s="137"/>
      <c r="QM102" s="137"/>
      <c r="QN102" s="137"/>
      <c r="QO102" s="137"/>
      <c r="QP102" s="137"/>
      <c r="QQ102" s="137"/>
      <c r="QR102" s="137"/>
      <c r="QS102" s="137"/>
      <c r="QT102" s="137"/>
      <c r="QU102" s="137"/>
      <c r="QV102" s="137"/>
      <c r="QW102" s="137"/>
      <c r="QX102" s="137"/>
      <c r="QY102" s="137"/>
      <c r="QZ102" s="137"/>
      <c r="RA102" s="137"/>
      <c r="RB102" s="137"/>
      <c r="RC102" s="137"/>
      <c r="RD102" s="137"/>
      <c r="RE102" s="137"/>
      <c r="RF102" s="137"/>
      <c r="RG102" s="137"/>
      <c r="RH102" s="137"/>
      <c r="RI102" s="137"/>
      <c r="RJ102" s="137"/>
      <c r="RK102" s="137"/>
      <c r="RL102" s="137"/>
      <c r="RM102" s="137"/>
      <c r="RN102" s="137"/>
      <c r="RO102" s="137"/>
      <c r="RP102" s="137"/>
      <c r="RQ102" s="137"/>
      <c r="RR102" s="137"/>
      <c r="RS102" s="137"/>
      <c r="RT102" s="137"/>
      <c r="RU102" s="137"/>
      <c r="RV102" s="137"/>
      <c r="RW102" s="137"/>
      <c r="RX102" s="137"/>
      <c r="RY102" s="137"/>
      <c r="RZ102" s="137"/>
      <c r="SA102" s="137"/>
      <c r="SB102" s="137"/>
      <c r="SC102" s="137"/>
      <c r="SD102" s="137"/>
      <c r="SE102" s="137"/>
      <c r="SF102" s="137"/>
      <c r="SG102" s="137"/>
      <c r="SH102" s="137"/>
      <c r="SI102" s="137"/>
      <c r="SJ102" s="137"/>
      <c r="SK102" s="137"/>
      <c r="SL102" s="137"/>
      <c r="SM102" s="137"/>
      <c r="SN102" s="137"/>
      <c r="SO102" s="137"/>
      <c r="SP102" s="137"/>
      <c r="SQ102" s="137"/>
      <c r="SR102" s="137"/>
      <c r="SS102" s="137"/>
      <c r="ST102" s="137"/>
      <c r="SU102" s="137"/>
      <c r="SV102" s="137"/>
      <c r="SW102" s="137"/>
      <c r="SX102" s="137"/>
      <c r="SY102" s="137"/>
      <c r="SZ102" s="137"/>
      <c r="TA102" s="137"/>
      <c r="TB102" s="137"/>
      <c r="TC102" s="137"/>
      <c r="TD102" s="137"/>
      <c r="TE102" s="137"/>
      <c r="TF102" s="137"/>
      <c r="TG102" s="137"/>
      <c r="TH102" s="137"/>
      <c r="TI102" s="137"/>
      <c r="TJ102" s="137"/>
      <c r="TK102" s="137"/>
      <c r="TL102" s="137"/>
      <c r="TM102" s="137"/>
      <c r="TN102" s="137"/>
      <c r="TO102" s="137"/>
      <c r="TP102" s="137"/>
      <c r="TQ102" s="137"/>
      <c r="TR102" s="137"/>
      <c r="TS102" s="137"/>
      <c r="TT102" s="137"/>
      <c r="TU102" s="137"/>
      <c r="TV102" s="137"/>
      <c r="TW102" s="137"/>
      <c r="TX102" s="137"/>
      <c r="TY102" s="137"/>
      <c r="TZ102" s="137"/>
      <c r="UA102" s="137"/>
      <c r="UB102" s="137"/>
      <c r="UC102" s="137"/>
      <c r="UD102" s="137"/>
      <c r="UE102" s="137"/>
      <c r="UF102" s="137"/>
      <c r="UG102" s="137"/>
      <c r="UH102" s="137"/>
      <c r="UI102" s="137"/>
      <c r="UJ102" s="137"/>
      <c r="UK102" s="137"/>
      <c r="UL102" s="137"/>
      <c r="UM102" s="137"/>
      <c r="UN102" s="137"/>
      <c r="UO102" s="137"/>
      <c r="UP102" s="137"/>
      <c r="UQ102" s="137"/>
      <c r="UR102" s="137"/>
      <c r="US102" s="137"/>
      <c r="UT102" s="137"/>
      <c r="UU102" s="137"/>
      <c r="UV102" s="137"/>
      <c r="UW102" s="137"/>
      <c r="UX102" s="137"/>
      <c r="UY102" s="137"/>
      <c r="UZ102" s="137"/>
      <c r="VA102" s="137"/>
      <c r="VB102" s="137"/>
      <c r="VC102" s="137"/>
      <c r="VD102" s="137"/>
      <c r="VE102" s="137"/>
      <c r="VF102" s="137"/>
      <c r="VG102" s="137"/>
      <c r="VH102" s="137"/>
      <c r="VI102" s="137"/>
      <c r="VJ102" s="137"/>
      <c r="VK102" s="137"/>
      <c r="VL102" s="137"/>
      <c r="VM102" s="137"/>
      <c r="VN102" s="137"/>
      <c r="VO102" s="137"/>
      <c r="VP102" s="137"/>
      <c r="VQ102" s="137"/>
      <c r="VR102" s="137"/>
      <c r="VS102" s="137"/>
      <c r="VT102" s="137"/>
      <c r="VU102" s="137"/>
      <c r="VV102" s="137"/>
      <c r="VW102" s="137"/>
      <c r="VX102" s="137"/>
      <c r="VY102" s="137"/>
      <c r="VZ102" s="137"/>
      <c r="WA102" s="137"/>
      <c r="WB102" s="137"/>
      <c r="WC102" s="137"/>
      <c r="WD102" s="137"/>
      <c r="WE102" s="137"/>
      <c r="WF102" s="137"/>
      <c r="WG102" s="137"/>
      <c r="WH102" s="137"/>
      <c r="WI102" s="137"/>
      <c r="WJ102" s="137"/>
      <c r="WK102" s="137"/>
      <c r="WL102" s="137"/>
      <c r="WM102" s="137"/>
      <c r="WN102" s="137"/>
      <c r="WO102" s="137"/>
      <c r="WP102" s="137"/>
      <c r="WQ102" s="137"/>
      <c r="WR102" s="137"/>
      <c r="WS102" s="137"/>
      <c r="WT102" s="137"/>
      <c r="WU102" s="137"/>
      <c r="WV102" s="137"/>
      <c r="WW102" s="137"/>
      <c r="WX102" s="137"/>
      <c r="WY102" s="137"/>
      <c r="WZ102" s="137"/>
      <c r="XA102" s="137"/>
      <c r="XB102" s="137"/>
      <c r="XC102" s="137"/>
      <c r="XD102" s="137"/>
      <c r="XE102" s="137"/>
      <c r="XF102" s="137"/>
      <c r="XG102" s="137"/>
      <c r="XH102" s="137"/>
      <c r="XI102" s="137"/>
      <c r="XJ102" s="137"/>
      <c r="XK102" s="137"/>
      <c r="XL102" s="137"/>
      <c r="XM102" s="137"/>
      <c r="XN102" s="137"/>
      <c r="XO102" s="137"/>
      <c r="XP102" s="137"/>
      <c r="XQ102" s="137"/>
      <c r="XR102" s="137"/>
      <c r="XS102" s="137"/>
      <c r="XT102" s="137"/>
      <c r="XU102" s="137"/>
      <c r="XV102" s="137"/>
      <c r="XW102" s="137"/>
      <c r="XX102" s="137"/>
      <c r="XY102" s="137"/>
      <c r="XZ102" s="137"/>
      <c r="YA102" s="137"/>
      <c r="YB102" s="137"/>
      <c r="YC102" s="137"/>
      <c r="YD102" s="137"/>
      <c r="YE102" s="137"/>
      <c r="YF102" s="137"/>
      <c r="YG102" s="137"/>
      <c r="YH102" s="137"/>
      <c r="YI102" s="137"/>
      <c r="YJ102" s="137"/>
      <c r="YK102" s="137"/>
      <c r="YL102" s="137"/>
      <c r="YM102" s="137"/>
      <c r="YN102" s="137"/>
      <c r="YO102" s="137"/>
      <c r="YP102" s="137"/>
      <c r="YQ102" s="137"/>
      <c r="YR102" s="137"/>
      <c r="YS102" s="137"/>
      <c r="YT102" s="137"/>
      <c r="YU102" s="137"/>
      <c r="YV102" s="137"/>
      <c r="YW102" s="137"/>
      <c r="YX102" s="137"/>
      <c r="YY102" s="137"/>
      <c r="YZ102" s="137"/>
      <c r="ZA102" s="137"/>
      <c r="ZB102" s="137"/>
      <c r="ZC102" s="137"/>
      <c r="ZD102" s="137"/>
      <c r="ZE102" s="137"/>
      <c r="ZF102" s="137"/>
      <c r="ZG102" s="137"/>
      <c r="ZH102" s="137"/>
      <c r="ZI102" s="137"/>
      <c r="ZJ102" s="137"/>
      <c r="ZK102" s="137"/>
      <c r="ZL102" s="137"/>
      <c r="ZM102" s="137"/>
      <c r="ZN102" s="137"/>
      <c r="ZO102" s="137"/>
      <c r="ZP102" s="137"/>
      <c r="ZQ102" s="137"/>
      <c r="ZR102" s="137"/>
      <c r="ZS102" s="137"/>
      <c r="ZT102" s="137"/>
      <c r="ZU102" s="137"/>
      <c r="ZV102" s="137"/>
      <c r="ZW102" s="137"/>
      <c r="ZX102" s="137"/>
      <c r="ZY102" s="137"/>
      <c r="ZZ102" s="137"/>
      <c r="AAA102" s="137"/>
      <c r="AAB102" s="137"/>
      <c r="AAC102" s="137"/>
      <c r="AAD102" s="137"/>
      <c r="AAE102" s="137"/>
      <c r="AAF102" s="137"/>
      <c r="AAG102" s="137"/>
      <c r="AAH102" s="137"/>
      <c r="AAI102" s="137"/>
      <c r="AAJ102" s="137"/>
      <c r="AAK102" s="137"/>
      <c r="AAL102" s="137"/>
      <c r="AAM102" s="137"/>
      <c r="AAN102" s="137"/>
      <c r="AAO102" s="137"/>
      <c r="AAP102" s="137"/>
      <c r="AAQ102" s="137"/>
      <c r="AAR102" s="137"/>
      <c r="AAS102" s="137"/>
    </row>
    <row r="103" spans="1:744" s="136" customFormat="1" ht="15" customHeight="1" x14ac:dyDescent="0.25">
      <c r="A103" s="129" t="s">
        <v>139</v>
      </c>
      <c r="B103" s="130" t="s">
        <v>144</v>
      </c>
      <c r="C103" s="131"/>
      <c r="D103" s="132"/>
      <c r="E103" s="132"/>
      <c r="F103" s="132"/>
      <c r="G103" s="132"/>
      <c r="H103" s="132"/>
      <c r="I103" s="132"/>
      <c r="J103" s="132"/>
      <c r="K103" s="133">
        <v>27.87</v>
      </c>
      <c r="L103" s="134">
        <v>6</v>
      </c>
      <c r="M103" s="132"/>
      <c r="N103" s="132"/>
      <c r="O103" s="132"/>
      <c r="P103" s="132"/>
      <c r="Q103" s="132"/>
      <c r="R103" s="132"/>
      <c r="S103" s="132" t="s">
        <v>275</v>
      </c>
      <c r="T103" s="134">
        <v>7</v>
      </c>
      <c r="U103" s="132" t="s">
        <v>276</v>
      </c>
      <c r="V103" s="134">
        <v>9</v>
      </c>
      <c r="W103" s="132" t="s">
        <v>277</v>
      </c>
      <c r="X103" s="134">
        <v>4</v>
      </c>
      <c r="Y103" s="132" t="s">
        <v>278</v>
      </c>
      <c r="Z103" s="134">
        <v>3</v>
      </c>
      <c r="AA103" s="132"/>
      <c r="AB103" s="132"/>
      <c r="AC103" s="132"/>
      <c r="AD103" s="132"/>
      <c r="AE103" s="132" t="s">
        <v>279</v>
      </c>
      <c r="AF103" s="134">
        <v>7</v>
      </c>
      <c r="AG103" s="135">
        <f t="shared" si="15"/>
        <v>36</v>
      </c>
      <c r="CL103" s="137"/>
      <c r="CM103" s="137"/>
      <c r="CN103" s="137"/>
      <c r="CO103" s="137"/>
      <c r="CP103" s="137"/>
      <c r="CQ103" s="137"/>
      <c r="CR103" s="137"/>
      <c r="CS103" s="137"/>
      <c r="CT103" s="137"/>
      <c r="CU103" s="137"/>
      <c r="CV103" s="137"/>
      <c r="CW103" s="137"/>
      <c r="CX103" s="137"/>
      <c r="CY103" s="137"/>
      <c r="CZ103" s="137"/>
      <c r="DA103" s="137"/>
      <c r="DB103" s="137"/>
      <c r="DC103" s="137"/>
      <c r="DD103" s="137"/>
      <c r="DE103" s="137"/>
      <c r="DF103" s="137"/>
      <c r="DG103" s="137"/>
      <c r="DH103" s="137"/>
      <c r="DI103" s="137"/>
      <c r="DJ103" s="137"/>
      <c r="DK103" s="137"/>
      <c r="DL103" s="137"/>
      <c r="DM103" s="137"/>
      <c r="DN103" s="137"/>
      <c r="DO103" s="137"/>
      <c r="DP103" s="137"/>
      <c r="DQ103" s="137"/>
      <c r="DR103" s="137"/>
      <c r="DS103" s="137"/>
      <c r="DT103" s="137"/>
      <c r="DU103" s="137"/>
      <c r="DV103" s="137"/>
      <c r="DW103" s="137"/>
      <c r="DX103" s="137"/>
      <c r="DY103" s="137"/>
      <c r="DZ103" s="137"/>
      <c r="EA103" s="137"/>
      <c r="EB103" s="137"/>
      <c r="EC103" s="137"/>
      <c r="ED103" s="137"/>
      <c r="EE103" s="137"/>
      <c r="EF103" s="137"/>
      <c r="EG103" s="137"/>
      <c r="EH103" s="137"/>
      <c r="EI103" s="137"/>
      <c r="EJ103" s="137"/>
      <c r="EK103" s="137"/>
      <c r="EL103" s="137"/>
      <c r="EM103" s="137"/>
      <c r="EN103" s="137"/>
      <c r="EO103" s="137"/>
      <c r="EP103" s="137"/>
      <c r="EQ103" s="137"/>
      <c r="ER103" s="137"/>
      <c r="ES103" s="137"/>
      <c r="ET103" s="137"/>
      <c r="EU103" s="137"/>
      <c r="EV103" s="137"/>
      <c r="EW103" s="137"/>
      <c r="EX103" s="137"/>
      <c r="EY103" s="137"/>
      <c r="EZ103" s="137"/>
      <c r="FA103" s="137"/>
      <c r="FB103" s="137"/>
      <c r="FC103" s="137"/>
      <c r="FD103" s="137"/>
      <c r="FE103" s="137"/>
      <c r="FF103" s="137"/>
      <c r="FG103" s="137"/>
      <c r="FH103" s="137"/>
      <c r="FI103" s="137"/>
      <c r="FJ103" s="137"/>
      <c r="FK103" s="137"/>
      <c r="FL103" s="137"/>
      <c r="FM103" s="137"/>
      <c r="FN103" s="137"/>
      <c r="FO103" s="137"/>
      <c r="FP103" s="137"/>
      <c r="FQ103" s="137"/>
      <c r="FR103" s="137"/>
      <c r="FS103" s="137"/>
      <c r="FT103" s="137"/>
      <c r="FU103" s="137"/>
      <c r="FV103" s="137"/>
      <c r="FW103" s="137"/>
      <c r="FX103" s="137"/>
      <c r="FY103" s="137"/>
      <c r="FZ103" s="137"/>
      <c r="GA103" s="137"/>
      <c r="GB103" s="137"/>
      <c r="GC103" s="137"/>
      <c r="GD103" s="137"/>
      <c r="GE103" s="137"/>
      <c r="GF103" s="137"/>
      <c r="GG103" s="137"/>
      <c r="GH103" s="137"/>
      <c r="GI103" s="137"/>
      <c r="GJ103" s="137"/>
      <c r="GK103" s="137"/>
      <c r="GL103" s="137"/>
      <c r="GM103" s="137"/>
      <c r="GN103" s="137"/>
      <c r="GO103" s="137"/>
      <c r="GP103" s="137"/>
      <c r="GQ103" s="137"/>
      <c r="GR103" s="137"/>
      <c r="GS103" s="137"/>
      <c r="GT103" s="137"/>
      <c r="GU103" s="137"/>
      <c r="GV103" s="137"/>
      <c r="GW103" s="137"/>
      <c r="GX103" s="137"/>
      <c r="GY103" s="137"/>
      <c r="GZ103" s="137"/>
      <c r="HA103" s="137"/>
      <c r="HB103" s="137"/>
      <c r="HC103" s="137"/>
      <c r="HD103" s="137"/>
      <c r="HE103" s="137"/>
      <c r="HF103" s="137"/>
      <c r="HG103" s="137"/>
      <c r="HH103" s="137"/>
      <c r="HI103" s="137"/>
      <c r="HJ103" s="137"/>
      <c r="HK103" s="137"/>
      <c r="HL103" s="137"/>
      <c r="HM103" s="137"/>
      <c r="HN103" s="137"/>
      <c r="HO103" s="137"/>
      <c r="HP103" s="137"/>
      <c r="HQ103" s="137"/>
      <c r="HR103" s="137"/>
      <c r="HS103" s="137"/>
      <c r="HT103" s="137"/>
      <c r="HU103" s="137"/>
      <c r="HV103" s="137"/>
      <c r="HW103" s="137"/>
      <c r="HX103" s="137"/>
      <c r="HY103" s="137"/>
      <c r="HZ103" s="137"/>
      <c r="IA103" s="137"/>
      <c r="IB103" s="137"/>
      <c r="IC103" s="137"/>
      <c r="ID103" s="137"/>
      <c r="IE103" s="137"/>
      <c r="IF103" s="137"/>
      <c r="IG103" s="137"/>
      <c r="IH103" s="137"/>
      <c r="II103" s="137"/>
      <c r="IJ103" s="137"/>
      <c r="IK103" s="137"/>
      <c r="IL103" s="137"/>
      <c r="IM103" s="137"/>
      <c r="IN103" s="137"/>
      <c r="IO103" s="137"/>
      <c r="IP103" s="137"/>
      <c r="IQ103" s="137"/>
      <c r="IR103" s="137"/>
      <c r="IS103" s="137"/>
      <c r="IT103" s="137"/>
      <c r="IU103" s="137"/>
      <c r="IV103" s="137"/>
      <c r="IW103" s="137"/>
      <c r="IX103" s="137"/>
      <c r="IY103" s="137"/>
      <c r="IZ103" s="137"/>
      <c r="JA103" s="137"/>
      <c r="JB103" s="137"/>
      <c r="JC103" s="137"/>
      <c r="JD103" s="137"/>
      <c r="JE103" s="137"/>
      <c r="JF103" s="137"/>
      <c r="JG103" s="137"/>
      <c r="JH103" s="137"/>
      <c r="JI103" s="137"/>
      <c r="JJ103" s="137"/>
      <c r="JK103" s="137"/>
      <c r="JL103" s="137"/>
      <c r="JM103" s="137"/>
      <c r="JN103" s="137"/>
      <c r="JO103" s="137"/>
      <c r="JP103" s="137"/>
      <c r="JQ103" s="137"/>
      <c r="JR103" s="137"/>
      <c r="JS103" s="137"/>
      <c r="JT103" s="137"/>
      <c r="JU103" s="137"/>
      <c r="JV103" s="137"/>
      <c r="JW103" s="137"/>
      <c r="JX103" s="137"/>
      <c r="JY103" s="137"/>
      <c r="JZ103" s="137"/>
      <c r="KA103" s="137"/>
      <c r="KB103" s="137"/>
      <c r="KC103" s="137"/>
      <c r="KD103" s="137"/>
      <c r="KE103" s="137"/>
      <c r="KF103" s="137"/>
      <c r="KG103" s="137"/>
      <c r="KH103" s="137"/>
      <c r="KI103" s="137"/>
      <c r="KJ103" s="137"/>
      <c r="KK103" s="137"/>
      <c r="KL103" s="137"/>
      <c r="KM103" s="137"/>
      <c r="KN103" s="137"/>
      <c r="KO103" s="137"/>
      <c r="KP103" s="137"/>
      <c r="KQ103" s="137"/>
      <c r="KR103" s="137"/>
      <c r="KS103" s="137"/>
      <c r="KT103" s="137"/>
      <c r="KU103" s="137"/>
      <c r="KV103" s="137"/>
      <c r="KW103" s="137"/>
      <c r="KX103" s="137"/>
      <c r="KY103" s="137"/>
      <c r="KZ103" s="137"/>
      <c r="LA103" s="137"/>
      <c r="LB103" s="137"/>
      <c r="LC103" s="137"/>
      <c r="LD103" s="137"/>
      <c r="LE103" s="137"/>
      <c r="LF103" s="137"/>
      <c r="LG103" s="137"/>
      <c r="LH103" s="137"/>
      <c r="LI103" s="137"/>
      <c r="LJ103" s="137"/>
      <c r="LK103" s="137"/>
      <c r="LL103" s="137"/>
      <c r="LM103" s="137"/>
      <c r="LN103" s="137"/>
      <c r="LO103" s="137"/>
      <c r="LP103" s="137"/>
      <c r="LQ103" s="137"/>
      <c r="LR103" s="137"/>
      <c r="LS103" s="137"/>
      <c r="LT103" s="137"/>
      <c r="LU103" s="137"/>
      <c r="LV103" s="137"/>
      <c r="LW103" s="137"/>
      <c r="LX103" s="137"/>
      <c r="LY103" s="137"/>
      <c r="LZ103" s="137"/>
      <c r="MA103" s="137"/>
      <c r="MB103" s="137"/>
      <c r="MC103" s="137"/>
      <c r="MD103" s="137"/>
      <c r="ME103" s="137"/>
      <c r="MF103" s="137"/>
      <c r="MG103" s="137"/>
      <c r="MH103" s="137"/>
      <c r="MI103" s="137"/>
      <c r="MJ103" s="137"/>
      <c r="MK103" s="137"/>
      <c r="ML103" s="137"/>
      <c r="MM103" s="137"/>
      <c r="MN103" s="137"/>
      <c r="MO103" s="137"/>
      <c r="MP103" s="137"/>
      <c r="MQ103" s="137"/>
      <c r="MR103" s="137"/>
      <c r="MS103" s="137"/>
      <c r="MT103" s="137"/>
      <c r="MU103" s="137"/>
      <c r="MV103" s="137"/>
      <c r="MW103" s="137"/>
      <c r="MX103" s="137"/>
      <c r="MY103" s="137"/>
      <c r="MZ103" s="137"/>
      <c r="NA103" s="137"/>
      <c r="NB103" s="137"/>
      <c r="NC103" s="137"/>
      <c r="ND103" s="137"/>
      <c r="NE103" s="137"/>
      <c r="NF103" s="137"/>
      <c r="NG103" s="137"/>
      <c r="NH103" s="137"/>
      <c r="NI103" s="137"/>
      <c r="NJ103" s="137"/>
      <c r="NK103" s="137"/>
      <c r="NL103" s="137"/>
      <c r="NM103" s="137"/>
      <c r="NN103" s="137"/>
      <c r="NO103" s="137"/>
      <c r="NP103" s="137"/>
      <c r="NQ103" s="137"/>
      <c r="NR103" s="137"/>
      <c r="NS103" s="137"/>
      <c r="NT103" s="137"/>
      <c r="NU103" s="137"/>
      <c r="NV103" s="137"/>
      <c r="NW103" s="137"/>
      <c r="NX103" s="137"/>
      <c r="NY103" s="137"/>
      <c r="NZ103" s="137"/>
      <c r="OA103" s="137"/>
      <c r="OB103" s="137"/>
      <c r="OC103" s="137"/>
      <c r="OD103" s="137"/>
      <c r="OE103" s="137"/>
      <c r="OF103" s="137"/>
      <c r="OG103" s="137"/>
      <c r="OH103" s="137"/>
      <c r="OI103" s="137"/>
      <c r="OJ103" s="137"/>
      <c r="OK103" s="137"/>
      <c r="OL103" s="137"/>
      <c r="OM103" s="137"/>
      <c r="ON103" s="137"/>
      <c r="OO103" s="137"/>
      <c r="OP103" s="137"/>
      <c r="OQ103" s="137"/>
      <c r="OR103" s="137"/>
      <c r="OS103" s="137"/>
      <c r="OT103" s="137"/>
      <c r="OU103" s="137"/>
      <c r="OV103" s="137"/>
      <c r="OW103" s="137"/>
      <c r="OX103" s="137"/>
      <c r="OY103" s="137"/>
      <c r="OZ103" s="137"/>
      <c r="PA103" s="137"/>
      <c r="PB103" s="137"/>
      <c r="PC103" s="137"/>
      <c r="PD103" s="137"/>
      <c r="PE103" s="137"/>
      <c r="PF103" s="137"/>
      <c r="PG103" s="137"/>
      <c r="PH103" s="137"/>
      <c r="PI103" s="137"/>
      <c r="PJ103" s="137"/>
      <c r="PK103" s="137"/>
      <c r="PL103" s="137"/>
      <c r="PM103" s="137"/>
      <c r="PN103" s="137"/>
      <c r="PO103" s="137"/>
      <c r="PP103" s="137"/>
      <c r="PQ103" s="137"/>
      <c r="PR103" s="137"/>
      <c r="PS103" s="137"/>
      <c r="PT103" s="137"/>
      <c r="PU103" s="137"/>
      <c r="PV103" s="137"/>
      <c r="PW103" s="137"/>
      <c r="PX103" s="137"/>
      <c r="PY103" s="137"/>
      <c r="PZ103" s="137"/>
      <c r="QA103" s="137"/>
      <c r="QB103" s="137"/>
      <c r="QC103" s="137"/>
      <c r="QD103" s="137"/>
      <c r="QE103" s="137"/>
      <c r="QF103" s="137"/>
      <c r="QG103" s="137"/>
      <c r="QH103" s="137"/>
      <c r="QI103" s="137"/>
      <c r="QJ103" s="137"/>
      <c r="QK103" s="137"/>
      <c r="QL103" s="137"/>
      <c r="QM103" s="137"/>
      <c r="QN103" s="137"/>
      <c r="QO103" s="137"/>
      <c r="QP103" s="137"/>
      <c r="QQ103" s="137"/>
      <c r="QR103" s="137"/>
      <c r="QS103" s="137"/>
      <c r="QT103" s="137"/>
      <c r="QU103" s="137"/>
      <c r="QV103" s="137"/>
      <c r="QW103" s="137"/>
      <c r="QX103" s="137"/>
      <c r="QY103" s="137"/>
      <c r="QZ103" s="137"/>
      <c r="RA103" s="137"/>
      <c r="RB103" s="137"/>
      <c r="RC103" s="137"/>
      <c r="RD103" s="137"/>
      <c r="RE103" s="137"/>
      <c r="RF103" s="137"/>
      <c r="RG103" s="137"/>
      <c r="RH103" s="137"/>
      <c r="RI103" s="137"/>
      <c r="RJ103" s="137"/>
      <c r="RK103" s="137"/>
      <c r="RL103" s="137"/>
      <c r="RM103" s="137"/>
      <c r="RN103" s="137"/>
      <c r="RO103" s="137"/>
      <c r="RP103" s="137"/>
      <c r="RQ103" s="137"/>
      <c r="RR103" s="137"/>
      <c r="RS103" s="137"/>
      <c r="RT103" s="137"/>
      <c r="RU103" s="137"/>
      <c r="RV103" s="137"/>
      <c r="RW103" s="137"/>
      <c r="RX103" s="137"/>
      <c r="RY103" s="137"/>
      <c r="RZ103" s="137"/>
      <c r="SA103" s="137"/>
      <c r="SB103" s="137"/>
      <c r="SC103" s="137"/>
      <c r="SD103" s="137"/>
      <c r="SE103" s="137"/>
      <c r="SF103" s="137"/>
      <c r="SG103" s="137"/>
      <c r="SH103" s="137"/>
      <c r="SI103" s="137"/>
      <c r="SJ103" s="137"/>
      <c r="SK103" s="137"/>
      <c r="SL103" s="137"/>
      <c r="SM103" s="137"/>
      <c r="SN103" s="137"/>
      <c r="SO103" s="137"/>
      <c r="SP103" s="137"/>
      <c r="SQ103" s="137"/>
      <c r="SR103" s="137"/>
      <c r="SS103" s="137"/>
      <c r="ST103" s="137"/>
      <c r="SU103" s="137"/>
      <c r="SV103" s="137"/>
      <c r="SW103" s="137"/>
      <c r="SX103" s="137"/>
      <c r="SY103" s="137"/>
      <c r="SZ103" s="137"/>
      <c r="TA103" s="137"/>
      <c r="TB103" s="137"/>
      <c r="TC103" s="137"/>
      <c r="TD103" s="137"/>
      <c r="TE103" s="137"/>
      <c r="TF103" s="137"/>
      <c r="TG103" s="137"/>
      <c r="TH103" s="137"/>
      <c r="TI103" s="137"/>
      <c r="TJ103" s="137"/>
      <c r="TK103" s="137"/>
      <c r="TL103" s="137"/>
      <c r="TM103" s="137"/>
      <c r="TN103" s="137"/>
      <c r="TO103" s="137"/>
      <c r="TP103" s="137"/>
      <c r="TQ103" s="137"/>
      <c r="TR103" s="137"/>
      <c r="TS103" s="137"/>
      <c r="TT103" s="137"/>
      <c r="TU103" s="137"/>
      <c r="TV103" s="137"/>
      <c r="TW103" s="137"/>
      <c r="TX103" s="137"/>
      <c r="TY103" s="137"/>
      <c r="TZ103" s="137"/>
      <c r="UA103" s="137"/>
      <c r="UB103" s="137"/>
      <c r="UC103" s="137"/>
      <c r="UD103" s="137"/>
      <c r="UE103" s="137"/>
      <c r="UF103" s="137"/>
      <c r="UG103" s="137"/>
      <c r="UH103" s="137"/>
      <c r="UI103" s="137"/>
      <c r="UJ103" s="137"/>
      <c r="UK103" s="137"/>
      <c r="UL103" s="137"/>
      <c r="UM103" s="137"/>
      <c r="UN103" s="137"/>
      <c r="UO103" s="137"/>
      <c r="UP103" s="137"/>
      <c r="UQ103" s="137"/>
      <c r="UR103" s="137"/>
      <c r="US103" s="137"/>
      <c r="UT103" s="137"/>
      <c r="UU103" s="137"/>
      <c r="UV103" s="137"/>
      <c r="UW103" s="137"/>
      <c r="UX103" s="137"/>
      <c r="UY103" s="137"/>
      <c r="UZ103" s="137"/>
      <c r="VA103" s="137"/>
      <c r="VB103" s="137"/>
      <c r="VC103" s="137"/>
      <c r="VD103" s="137"/>
      <c r="VE103" s="137"/>
      <c r="VF103" s="137"/>
      <c r="VG103" s="137"/>
      <c r="VH103" s="137"/>
      <c r="VI103" s="137"/>
      <c r="VJ103" s="137"/>
      <c r="VK103" s="137"/>
      <c r="VL103" s="137"/>
      <c r="VM103" s="137"/>
      <c r="VN103" s="137"/>
      <c r="VO103" s="137"/>
      <c r="VP103" s="137"/>
      <c r="VQ103" s="137"/>
      <c r="VR103" s="137"/>
      <c r="VS103" s="137"/>
      <c r="VT103" s="137"/>
      <c r="VU103" s="137"/>
      <c r="VV103" s="137"/>
      <c r="VW103" s="137"/>
      <c r="VX103" s="137"/>
      <c r="VY103" s="137"/>
      <c r="VZ103" s="137"/>
      <c r="WA103" s="137"/>
      <c r="WB103" s="137"/>
      <c r="WC103" s="137"/>
      <c r="WD103" s="137"/>
      <c r="WE103" s="137"/>
      <c r="WF103" s="137"/>
      <c r="WG103" s="137"/>
      <c r="WH103" s="137"/>
      <c r="WI103" s="137"/>
      <c r="WJ103" s="137"/>
      <c r="WK103" s="137"/>
      <c r="WL103" s="137"/>
      <c r="WM103" s="137"/>
      <c r="WN103" s="137"/>
      <c r="WO103" s="137"/>
      <c r="WP103" s="137"/>
      <c r="WQ103" s="137"/>
      <c r="WR103" s="137"/>
      <c r="WS103" s="137"/>
      <c r="WT103" s="137"/>
      <c r="WU103" s="137"/>
      <c r="WV103" s="137"/>
      <c r="WW103" s="137"/>
      <c r="WX103" s="137"/>
      <c r="WY103" s="137"/>
      <c r="WZ103" s="137"/>
      <c r="XA103" s="137"/>
      <c r="XB103" s="137"/>
      <c r="XC103" s="137"/>
      <c r="XD103" s="137"/>
      <c r="XE103" s="137"/>
      <c r="XF103" s="137"/>
      <c r="XG103" s="137"/>
      <c r="XH103" s="137"/>
      <c r="XI103" s="137"/>
      <c r="XJ103" s="137"/>
      <c r="XK103" s="137"/>
      <c r="XL103" s="137"/>
      <c r="XM103" s="137"/>
      <c r="XN103" s="137"/>
      <c r="XO103" s="137"/>
      <c r="XP103" s="137"/>
      <c r="XQ103" s="137"/>
      <c r="XR103" s="137"/>
      <c r="XS103" s="137"/>
      <c r="XT103" s="137"/>
      <c r="XU103" s="137"/>
      <c r="XV103" s="137"/>
      <c r="XW103" s="137"/>
      <c r="XX103" s="137"/>
      <c r="XY103" s="137"/>
      <c r="XZ103" s="137"/>
      <c r="YA103" s="137"/>
      <c r="YB103" s="137"/>
      <c r="YC103" s="137"/>
      <c r="YD103" s="137"/>
      <c r="YE103" s="137"/>
      <c r="YF103" s="137"/>
      <c r="YG103" s="137"/>
      <c r="YH103" s="137"/>
      <c r="YI103" s="137"/>
      <c r="YJ103" s="137"/>
      <c r="YK103" s="137"/>
      <c r="YL103" s="137"/>
      <c r="YM103" s="137"/>
      <c r="YN103" s="137"/>
      <c r="YO103" s="137"/>
      <c r="YP103" s="137"/>
      <c r="YQ103" s="137"/>
      <c r="YR103" s="137"/>
      <c r="YS103" s="137"/>
      <c r="YT103" s="137"/>
      <c r="YU103" s="137"/>
      <c r="YV103" s="137"/>
      <c r="YW103" s="137"/>
      <c r="YX103" s="137"/>
      <c r="YY103" s="137"/>
      <c r="YZ103" s="137"/>
      <c r="ZA103" s="137"/>
      <c r="ZB103" s="137"/>
      <c r="ZC103" s="137"/>
      <c r="ZD103" s="137"/>
      <c r="ZE103" s="137"/>
      <c r="ZF103" s="137"/>
      <c r="ZG103" s="137"/>
      <c r="ZH103" s="137"/>
      <c r="ZI103" s="137"/>
      <c r="ZJ103" s="137"/>
      <c r="ZK103" s="137"/>
      <c r="ZL103" s="137"/>
      <c r="ZM103" s="137"/>
      <c r="ZN103" s="137"/>
      <c r="ZO103" s="137"/>
      <c r="ZP103" s="137"/>
      <c r="ZQ103" s="137"/>
      <c r="ZR103" s="137"/>
      <c r="ZS103" s="137"/>
      <c r="ZT103" s="137"/>
      <c r="ZU103" s="137"/>
      <c r="ZV103" s="137"/>
      <c r="ZW103" s="137"/>
      <c r="ZX103" s="137"/>
      <c r="ZY103" s="137"/>
      <c r="ZZ103" s="137"/>
      <c r="AAA103" s="137"/>
      <c r="AAB103" s="137"/>
      <c r="AAC103" s="137"/>
      <c r="AAD103" s="137"/>
      <c r="AAE103" s="137"/>
      <c r="AAF103" s="137"/>
      <c r="AAG103" s="137"/>
      <c r="AAH103" s="137"/>
      <c r="AAI103" s="137"/>
      <c r="AAJ103" s="137"/>
      <c r="AAK103" s="137"/>
      <c r="AAL103" s="137"/>
      <c r="AAM103" s="137"/>
      <c r="AAN103" s="137"/>
      <c r="AAO103" s="137"/>
      <c r="AAP103" s="137"/>
      <c r="AAQ103" s="137"/>
      <c r="AAR103" s="137"/>
      <c r="AAS103" s="137"/>
    </row>
    <row r="104" spans="1:744" s="136" customFormat="1" ht="15" customHeight="1" x14ac:dyDescent="0.25">
      <c r="A104" s="129" t="s">
        <v>408</v>
      </c>
      <c r="B104" s="130" t="s">
        <v>409</v>
      </c>
      <c r="C104" s="131"/>
      <c r="D104" s="132"/>
      <c r="E104" s="132"/>
      <c r="F104" s="132"/>
      <c r="G104" s="132"/>
      <c r="H104" s="132"/>
      <c r="I104" s="132"/>
      <c r="J104" s="132"/>
      <c r="K104" s="133">
        <v>28.67</v>
      </c>
      <c r="L104" s="134">
        <v>4</v>
      </c>
      <c r="M104" s="132"/>
      <c r="N104" s="132"/>
      <c r="O104" s="132"/>
      <c r="P104" s="132"/>
      <c r="Q104" s="132"/>
      <c r="R104" s="132"/>
      <c r="S104" s="132" t="s">
        <v>416</v>
      </c>
      <c r="T104" s="134">
        <v>5</v>
      </c>
      <c r="U104" s="132" t="s">
        <v>417</v>
      </c>
      <c r="V104" s="134">
        <v>5</v>
      </c>
      <c r="W104" s="132" t="s">
        <v>418</v>
      </c>
      <c r="X104" s="134">
        <v>6</v>
      </c>
      <c r="Y104" s="132" t="s">
        <v>419</v>
      </c>
      <c r="Z104" s="134">
        <v>9</v>
      </c>
      <c r="AA104" s="132"/>
      <c r="AB104" s="132"/>
      <c r="AC104" s="132"/>
      <c r="AD104" s="132"/>
      <c r="AE104" s="132" t="s">
        <v>420</v>
      </c>
      <c r="AF104" s="134">
        <v>5</v>
      </c>
      <c r="AG104" s="135">
        <f t="shared" si="15"/>
        <v>34</v>
      </c>
    </row>
    <row r="105" spans="1:744" s="136" customFormat="1" ht="15" customHeight="1" x14ac:dyDescent="0.25">
      <c r="A105" s="129" t="s">
        <v>141</v>
      </c>
      <c r="B105" s="130" t="s">
        <v>146</v>
      </c>
      <c r="C105" s="131"/>
      <c r="D105" s="132"/>
      <c r="E105" s="132"/>
      <c r="F105" s="132"/>
      <c r="G105" s="132"/>
      <c r="H105" s="132"/>
      <c r="I105" s="132"/>
      <c r="J105" s="132"/>
      <c r="K105" s="133">
        <v>26.54</v>
      </c>
      <c r="L105" s="134">
        <v>7</v>
      </c>
      <c r="M105" s="132"/>
      <c r="N105" s="132"/>
      <c r="O105" s="132"/>
      <c r="P105" s="132"/>
      <c r="Q105" s="132"/>
      <c r="R105" s="132"/>
      <c r="S105" s="132" t="s">
        <v>285</v>
      </c>
      <c r="T105" s="134">
        <v>6</v>
      </c>
      <c r="U105" s="132" t="s">
        <v>286</v>
      </c>
      <c r="V105" s="134">
        <v>6</v>
      </c>
      <c r="W105" s="132" t="s">
        <v>287</v>
      </c>
      <c r="X105" s="134">
        <v>7</v>
      </c>
      <c r="Y105" s="132" t="s">
        <v>288</v>
      </c>
      <c r="Z105" s="134">
        <v>4</v>
      </c>
      <c r="AA105" s="132"/>
      <c r="AB105" s="132"/>
      <c r="AC105" s="132"/>
      <c r="AD105" s="132"/>
      <c r="AE105" s="132" t="s">
        <v>289</v>
      </c>
      <c r="AF105" s="134">
        <v>4</v>
      </c>
      <c r="AG105" s="135">
        <f t="shared" si="15"/>
        <v>34</v>
      </c>
      <c r="CL105" s="137"/>
      <c r="CM105" s="137"/>
      <c r="CN105" s="137"/>
      <c r="CO105" s="137"/>
      <c r="CP105" s="137"/>
      <c r="CQ105" s="137"/>
      <c r="CR105" s="137"/>
      <c r="CS105" s="137"/>
      <c r="CT105" s="137"/>
      <c r="CU105" s="137"/>
      <c r="CV105" s="137"/>
      <c r="CW105" s="137"/>
      <c r="CX105" s="137"/>
      <c r="CY105" s="137"/>
      <c r="CZ105" s="137"/>
      <c r="DA105" s="137"/>
      <c r="DB105" s="137"/>
      <c r="DC105" s="137"/>
      <c r="DD105" s="137"/>
      <c r="DE105" s="137"/>
      <c r="DF105" s="137"/>
      <c r="DG105" s="137"/>
      <c r="DH105" s="137"/>
      <c r="DI105" s="137"/>
      <c r="DJ105" s="137"/>
      <c r="DK105" s="137"/>
      <c r="DL105" s="137"/>
      <c r="DM105" s="137"/>
      <c r="DN105" s="137"/>
      <c r="DO105" s="137"/>
      <c r="DP105" s="137"/>
      <c r="DQ105" s="137"/>
      <c r="DR105" s="137"/>
      <c r="DS105" s="137"/>
      <c r="DT105" s="137"/>
      <c r="DU105" s="137"/>
      <c r="DV105" s="137"/>
      <c r="DW105" s="137"/>
      <c r="DX105" s="137"/>
      <c r="DY105" s="137"/>
      <c r="DZ105" s="137"/>
      <c r="EA105" s="137"/>
      <c r="EB105" s="137"/>
      <c r="EC105" s="137"/>
      <c r="ED105" s="137"/>
      <c r="EE105" s="137"/>
      <c r="EF105" s="137"/>
      <c r="EG105" s="137"/>
      <c r="EH105" s="137"/>
      <c r="EI105" s="137"/>
      <c r="EJ105" s="137"/>
      <c r="EK105" s="137"/>
      <c r="EL105" s="137"/>
      <c r="EM105" s="137"/>
      <c r="EN105" s="137"/>
      <c r="EO105" s="137"/>
      <c r="EP105" s="137"/>
      <c r="EQ105" s="137"/>
      <c r="ER105" s="137"/>
      <c r="ES105" s="137"/>
      <c r="ET105" s="137"/>
      <c r="EU105" s="137"/>
      <c r="EV105" s="137"/>
      <c r="EW105" s="137"/>
      <c r="EX105" s="137"/>
      <c r="EY105" s="137"/>
      <c r="EZ105" s="137"/>
      <c r="FA105" s="137"/>
      <c r="FB105" s="137"/>
      <c r="FC105" s="137"/>
      <c r="FD105" s="137"/>
      <c r="FE105" s="137"/>
      <c r="FF105" s="137"/>
      <c r="FG105" s="137"/>
      <c r="FH105" s="137"/>
      <c r="FI105" s="137"/>
      <c r="FJ105" s="137"/>
      <c r="FK105" s="137"/>
      <c r="FL105" s="137"/>
      <c r="FM105" s="137"/>
      <c r="FN105" s="137"/>
      <c r="FO105" s="137"/>
      <c r="FP105" s="137"/>
      <c r="FQ105" s="137"/>
      <c r="FR105" s="137"/>
      <c r="FS105" s="137"/>
      <c r="FT105" s="137"/>
      <c r="FU105" s="137"/>
      <c r="FV105" s="137"/>
      <c r="FW105" s="137"/>
      <c r="FX105" s="137"/>
      <c r="FY105" s="137"/>
      <c r="FZ105" s="137"/>
      <c r="GA105" s="137"/>
      <c r="GB105" s="137"/>
      <c r="GC105" s="137"/>
      <c r="GD105" s="137"/>
      <c r="GE105" s="137"/>
      <c r="GF105" s="137"/>
      <c r="GG105" s="137"/>
      <c r="GH105" s="137"/>
      <c r="GI105" s="137"/>
      <c r="GJ105" s="137"/>
      <c r="GK105" s="137"/>
      <c r="GL105" s="137"/>
      <c r="GM105" s="137"/>
      <c r="GN105" s="137"/>
      <c r="GO105" s="137"/>
      <c r="GP105" s="137"/>
      <c r="GQ105" s="137"/>
      <c r="GR105" s="137"/>
      <c r="GS105" s="137"/>
      <c r="GT105" s="137"/>
      <c r="GU105" s="137"/>
      <c r="GV105" s="137"/>
      <c r="GW105" s="137"/>
      <c r="GX105" s="137"/>
      <c r="GY105" s="137"/>
      <c r="GZ105" s="137"/>
      <c r="HA105" s="137"/>
      <c r="HB105" s="137"/>
      <c r="HC105" s="137"/>
      <c r="HD105" s="137"/>
      <c r="HE105" s="137"/>
      <c r="HF105" s="137"/>
      <c r="HG105" s="137"/>
      <c r="HH105" s="137"/>
      <c r="HI105" s="137"/>
      <c r="HJ105" s="137"/>
      <c r="HK105" s="137"/>
      <c r="HL105" s="137"/>
      <c r="HM105" s="137"/>
      <c r="HN105" s="137"/>
      <c r="HO105" s="137"/>
      <c r="HP105" s="137"/>
      <c r="HQ105" s="137"/>
      <c r="HR105" s="137"/>
      <c r="HS105" s="137"/>
      <c r="HT105" s="137"/>
      <c r="HU105" s="137"/>
      <c r="HV105" s="137"/>
      <c r="HW105" s="137"/>
      <c r="HX105" s="137"/>
      <c r="HY105" s="137"/>
      <c r="HZ105" s="137"/>
      <c r="IA105" s="137"/>
      <c r="IB105" s="137"/>
      <c r="IC105" s="137"/>
      <c r="ID105" s="137"/>
      <c r="IE105" s="137"/>
      <c r="IF105" s="137"/>
      <c r="IG105" s="137"/>
      <c r="IH105" s="137"/>
      <c r="II105" s="137"/>
      <c r="IJ105" s="137"/>
      <c r="IK105" s="137"/>
      <c r="IL105" s="137"/>
      <c r="IM105" s="137"/>
      <c r="IN105" s="137"/>
      <c r="IO105" s="137"/>
      <c r="IP105" s="137"/>
      <c r="IQ105" s="137"/>
      <c r="IR105" s="137"/>
      <c r="IS105" s="137"/>
      <c r="IT105" s="137"/>
      <c r="IU105" s="137"/>
      <c r="IV105" s="137"/>
      <c r="IW105" s="137"/>
      <c r="IX105" s="137"/>
      <c r="IY105" s="137"/>
      <c r="IZ105" s="137"/>
      <c r="JA105" s="137"/>
      <c r="JB105" s="137"/>
      <c r="JC105" s="137"/>
      <c r="JD105" s="137"/>
      <c r="JE105" s="137"/>
      <c r="JF105" s="137"/>
      <c r="JG105" s="137"/>
      <c r="JH105" s="137"/>
      <c r="JI105" s="137"/>
      <c r="JJ105" s="137"/>
      <c r="JK105" s="137"/>
      <c r="JL105" s="137"/>
      <c r="JM105" s="137"/>
      <c r="JN105" s="137"/>
      <c r="JO105" s="137"/>
      <c r="JP105" s="137"/>
      <c r="JQ105" s="137"/>
      <c r="JR105" s="137"/>
      <c r="JS105" s="137"/>
      <c r="JT105" s="137"/>
      <c r="JU105" s="137"/>
      <c r="JV105" s="137"/>
      <c r="JW105" s="137"/>
      <c r="JX105" s="137"/>
      <c r="JY105" s="137"/>
      <c r="JZ105" s="137"/>
      <c r="KA105" s="137"/>
      <c r="KB105" s="137"/>
      <c r="KC105" s="137"/>
      <c r="KD105" s="137"/>
      <c r="KE105" s="137"/>
      <c r="KF105" s="137"/>
      <c r="KG105" s="137"/>
      <c r="KH105" s="137"/>
      <c r="KI105" s="137"/>
      <c r="KJ105" s="137"/>
      <c r="KK105" s="137"/>
      <c r="KL105" s="137"/>
      <c r="KM105" s="137"/>
      <c r="KN105" s="137"/>
      <c r="KO105" s="137"/>
      <c r="KP105" s="137"/>
      <c r="KQ105" s="137"/>
      <c r="KR105" s="137"/>
      <c r="KS105" s="137"/>
      <c r="KT105" s="137"/>
      <c r="KU105" s="137"/>
      <c r="KV105" s="137"/>
      <c r="KW105" s="137"/>
      <c r="KX105" s="137"/>
      <c r="KY105" s="137"/>
      <c r="KZ105" s="137"/>
      <c r="LA105" s="137"/>
      <c r="LB105" s="137"/>
      <c r="LC105" s="137"/>
      <c r="LD105" s="137"/>
      <c r="LE105" s="137"/>
      <c r="LF105" s="137"/>
      <c r="LG105" s="137"/>
      <c r="LH105" s="137"/>
      <c r="LI105" s="137"/>
      <c r="LJ105" s="137"/>
      <c r="LK105" s="137"/>
      <c r="LL105" s="137"/>
      <c r="LM105" s="137"/>
      <c r="LN105" s="137"/>
      <c r="LO105" s="137"/>
      <c r="LP105" s="137"/>
      <c r="LQ105" s="137"/>
      <c r="LR105" s="137"/>
      <c r="LS105" s="137"/>
      <c r="LT105" s="137"/>
      <c r="LU105" s="137"/>
      <c r="LV105" s="137"/>
      <c r="LW105" s="137"/>
      <c r="LX105" s="137"/>
      <c r="LY105" s="137"/>
      <c r="LZ105" s="137"/>
      <c r="MA105" s="137"/>
      <c r="MB105" s="137"/>
      <c r="MC105" s="137"/>
      <c r="MD105" s="137"/>
      <c r="ME105" s="137"/>
      <c r="MF105" s="137"/>
      <c r="MG105" s="137"/>
      <c r="MH105" s="137"/>
      <c r="MI105" s="137"/>
      <c r="MJ105" s="137"/>
      <c r="MK105" s="137"/>
      <c r="ML105" s="137"/>
      <c r="MM105" s="137"/>
      <c r="MN105" s="137"/>
      <c r="MO105" s="137"/>
      <c r="MP105" s="137"/>
      <c r="MQ105" s="137"/>
      <c r="MR105" s="137"/>
      <c r="MS105" s="137"/>
      <c r="MT105" s="137"/>
      <c r="MU105" s="137"/>
      <c r="MV105" s="137"/>
      <c r="MW105" s="137"/>
      <c r="MX105" s="137"/>
      <c r="MY105" s="137"/>
      <c r="MZ105" s="137"/>
      <c r="NA105" s="137"/>
      <c r="NB105" s="137"/>
      <c r="NC105" s="137"/>
      <c r="ND105" s="137"/>
      <c r="NE105" s="137"/>
      <c r="NF105" s="137"/>
      <c r="NG105" s="137"/>
      <c r="NH105" s="137"/>
      <c r="NI105" s="137"/>
      <c r="NJ105" s="137"/>
      <c r="NK105" s="137"/>
      <c r="NL105" s="137"/>
      <c r="NM105" s="137"/>
      <c r="NN105" s="137"/>
      <c r="NO105" s="137"/>
      <c r="NP105" s="137"/>
      <c r="NQ105" s="137"/>
      <c r="NR105" s="137"/>
      <c r="NS105" s="137"/>
      <c r="NT105" s="137"/>
      <c r="NU105" s="137"/>
      <c r="NV105" s="137"/>
      <c r="NW105" s="137"/>
      <c r="NX105" s="137"/>
      <c r="NY105" s="137"/>
      <c r="NZ105" s="137"/>
      <c r="OA105" s="137"/>
      <c r="OB105" s="137"/>
      <c r="OC105" s="137"/>
      <c r="OD105" s="137"/>
      <c r="OE105" s="137"/>
      <c r="OF105" s="137"/>
      <c r="OG105" s="137"/>
      <c r="OH105" s="137"/>
      <c r="OI105" s="137"/>
      <c r="OJ105" s="137"/>
      <c r="OK105" s="137"/>
      <c r="OL105" s="137"/>
      <c r="OM105" s="137"/>
      <c r="ON105" s="137"/>
      <c r="OO105" s="137"/>
      <c r="OP105" s="137"/>
      <c r="OQ105" s="137"/>
      <c r="OR105" s="137"/>
      <c r="OS105" s="137"/>
      <c r="OT105" s="137"/>
      <c r="OU105" s="137"/>
      <c r="OV105" s="137"/>
      <c r="OW105" s="137"/>
      <c r="OX105" s="137"/>
      <c r="OY105" s="137"/>
      <c r="OZ105" s="137"/>
      <c r="PA105" s="137"/>
      <c r="PB105" s="137"/>
      <c r="PC105" s="137"/>
      <c r="PD105" s="137"/>
      <c r="PE105" s="137"/>
      <c r="PF105" s="137"/>
      <c r="PG105" s="137"/>
      <c r="PH105" s="137"/>
      <c r="PI105" s="137"/>
      <c r="PJ105" s="137"/>
      <c r="PK105" s="137"/>
      <c r="PL105" s="137"/>
      <c r="PM105" s="137"/>
      <c r="PN105" s="137"/>
      <c r="PO105" s="137"/>
      <c r="PP105" s="137"/>
      <c r="PQ105" s="137"/>
      <c r="PR105" s="137"/>
      <c r="PS105" s="137"/>
      <c r="PT105" s="137"/>
      <c r="PU105" s="137"/>
      <c r="PV105" s="137"/>
      <c r="PW105" s="137"/>
      <c r="PX105" s="137"/>
      <c r="PY105" s="137"/>
      <c r="PZ105" s="137"/>
      <c r="QA105" s="137"/>
      <c r="QB105" s="137"/>
      <c r="QC105" s="137"/>
      <c r="QD105" s="137"/>
      <c r="QE105" s="137"/>
      <c r="QF105" s="137"/>
      <c r="QG105" s="137"/>
      <c r="QH105" s="137"/>
      <c r="QI105" s="137"/>
      <c r="QJ105" s="137"/>
      <c r="QK105" s="137"/>
      <c r="QL105" s="137"/>
      <c r="QM105" s="137"/>
      <c r="QN105" s="137"/>
      <c r="QO105" s="137"/>
      <c r="QP105" s="137"/>
      <c r="QQ105" s="137"/>
      <c r="QR105" s="137"/>
      <c r="QS105" s="137"/>
      <c r="QT105" s="137"/>
      <c r="QU105" s="137"/>
      <c r="QV105" s="137"/>
      <c r="QW105" s="137"/>
      <c r="QX105" s="137"/>
      <c r="QY105" s="137"/>
      <c r="QZ105" s="137"/>
      <c r="RA105" s="137"/>
      <c r="RB105" s="137"/>
      <c r="RC105" s="137"/>
      <c r="RD105" s="137"/>
      <c r="RE105" s="137"/>
      <c r="RF105" s="137"/>
      <c r="RG105" s="137"/>
      <c r="RH105" s="137"/>
      <c r="RI105" s="137"/>
      <c r="RJ105" s="137"/>
      <c r="RK105" s="137"/>
      <c r="RL105" s="137"/>
      <c r="RM105" s="137"/>
      <c r="RN105" s="137"/>
      <c r="RO105" s="137"/>
      <c r="RP105" s="137"/>
      <c r="RQ105" s="137"/>
      <c r="RR105" s="137"/>
      <c r="RS105" s="137"/>
      <c r="RT105" s="137"/>
      <c r="RU105" s="137"/>
      <c r="RV105" s="137"/>
      <c r="RW105" s="137"/>
      <c r="RX105" s="137"/>
      <c r="RY105" s="137"/>
      <c r="RZ105" s="137"/>
      <c r="SA105" s="137"/>
      <c r="SB105" s="137"/>
      <c r="SC105" s="137"/>
      <c r="SD105" s="137"/>
      <c r="SE105" s="137"/>
      <c r="SF105" s="137"/>
      <c r="SG105" s="137"/>
      <c r="SH105" s="137"/>
      <c r="SI105" s="137"/>
      <c r="SJ105" s="137"/>
      <c r="SK105" s="137"/>
      <c r="SL105" s="137"/>
      <c r="SM105" s="137"/>
      <c r="SN105" s="137"/>
      <c r="SO105" s="137"/>
      <c r="SP105" s="137"/>
      <c r="SQ105" s="137"/>
      <c r="SR105" s="137"/>
      <c r="SS105" s="137"/>
      <c r="ST105" s="137"/>
      <c r="SU105" s="137"/>
      <c r="SV105" s="137"/>
      <c r="SW105" s="137"/>
      <c r="SX105" s="137"/>
      <c r="SY105" s="137"/>
      <c r="SZ105" s="137"/>
      <c r="TA105" s="137"/>
      <c r="TB105" s="137"/>
      <c r="TC105" s="137"/>
      <c r="TD105" s="137"/>
      <c r="TE105" s="137"/>
      <c r="TF105" s="137"/>
      <c r="TG105" s="137"/>
      <c r="TH105" s="137"/>
      <c r="TI105" s="137"/>
      <c r="TJ105" s="137"/>
      <c r="TK105" s="137"/>
      <c r="TL105" s="137"/>
      <c r="TM105" s="137"/>
      <c r="TN105" s="137"/>
      <c r="TO105" s="137"/>
      <c r="TP105" s="137"/>
      <c r="TQ105" s="137"/>
      <c r="TR105" s="137"/>
      <c r="TS105" s="137"/>
      <c r="TT105" s="137"/>
      <c r="TU105" s="137"/>
      <c r="TV105" s="137"/>
      <c r="TW105" s="137"/>
      <c r="TX105" s="137"/>
      <c r="TY105" s="137"/>
      <c r="TZ105" s="137"/>
      <c r="UA105" s="137"/>
      <c r="UB105" s="137"/>
      <c r="UC105" s="137"/>
      <c r="UD105" s="137"/>
      <c r="UE105" s="137"/>
      <c r="UF105" s="137"/>
      <c r="UG105" s="137"/>
      <c r="UH105" s="137"/>
      <c r="UI105" s="137"/>
      <c r="UJ105" s="137"/>
      <c r="UK105" s="137"/>
      <c r="UL105" s="137"/>
      <c r="UM105" s="137"/>
      <c r="UN105" s="137"/>
      <c r="UO105" s="137"/>
      <c r="UP105" s="137"/>
      <c r="UQ105" s="137"/>
      <c r="UR105" s="137"/>
      <c r="US105" s="137"/>
      <c r="UT105" s="137"/>
      <c r="UU105" s="137"/>
      <c r="UV105" s="137"/>
      <c r="UW105" s="137"/>
      <c r="UX105" s="137"/>
      <c r="UY105" s="137"/>
      <c r="UZ105" s="137"/>
      <c r="VA105" s="137"/>
      <c r="VB105" s="137"/>
      <c r="VC105" s="137"/>
      <c r="VD105" s="137"/>
      <c r="VE105" s="137"/>
      <c r="VF105" s="137"/>
      <c r="VG105" s="137"/>
      <c r="VH105" s="137"/>
      <c r="VI105" s="137"/>
      <c r="VJ105" s="137"/>
      <c r="VK105" s="137"/>
      <c r="VL105" s="137"/>
      <c r="VM105" s="137"/>
      <c r="VN105" s="137"/>
      <c r="VO105" s="137"/>
      <c r="VP105" s="137"/>
      <c r="VQ105" s="137"/>
      <c r="VR105" s="137"/>
      <c r="VS105" s="137"/>
      <c r="VT105" s="137"/>
      <c r="VU105" s="137"/>
      <c r="VV105" s="137"/>
      <c r="VW105" s="137"/>
      <c r="VX105" s="137"/>
      <c r="VY105" s="137"/>
      <c r="VZ105" s="137"/>
      <c r="WA105" s="137"/>
      <c r="WB105" s="137"/>
      <c r="WC105" s="137"/>
      <c r="WD105" s="137"/>
      <c r="WE105" s="137"/>
      <c r="WF105" s="137"/>
      <c r="WG105" s="137"/>
      <c r="WH105" s="137"/>
      <c r="WI105" s="137"/>
      <c r="WJ105" s="137"/>
      <c r="WK105" s="137"/>
      <c r="WL105" s="137"/>
      <c r="WM105" s="137"/>
      <c r="WN105" s="137"/>
      <c r="WO105" s="137"/>
      <c r="WP105" s="137"/>
      <c r="WQ105" s="137"/>
      <c r="WR105" s="137"/>
      <c r="WS105" s="137"/>
      <c r="WT105" s="137"/>
      <c r="WU105" s="137"/>
      <c r="WV105" s="137"/>
      <c r="WW105" s="137"/>
      <c r="WX105" s="137"/>
      <c r="WY105" s="137"/>
      <c r="WZ105" s="137"/>
      <c r="XA105" s="137"/>
      <c r="XB105" s="137"/>
      <c r="XC105" s="137"/>
      <c r="XD105" s="137"/>
      <c r="XE105" s="137"/>
      <c r="XF105" s="137"/>
      <c r="XG105" s="137"/>
      <c r="XH105" s="137"/>
      <c r="XI105" s="137"/>
      <c r="XJ105" s="137"/>
      <c r="XK105" s="137"/>
      <c r="XL105" s="137"/>
      <c r="XM105" s="137"/>
      <c r="XN105" s="137"/>
      <c r="XO105" s="137"/>
      <c r="XP105" s="137"/>
      <c r="XQ105" s="137"/>
      <c r="XR105" s="137"/>
      <c r="XS105" s="137"/>
      <c r="XT105" s="137"/>
      <c r="XU105" s="137"/>
      <c r="XV105" s="137"/>
      <c r="XW105" s="137"/>
      <c r="XX105" s="137"/>
      <c r="XY105" s="137"/>
      <c r="XZ105" s="137"/>
      <c r="YA105" s="137"/>
      <c r="YB105" s="137"/>
      <c r="YC105" s="137"/>
      <c r="YD105" s="137"/>
      <c r="YE105" s="137"/>
      <c r="YF105" s="137"/>
      <c r="YG105" s="137"/>
      <c r="YH105" s="137"/>
      <c r="YI105" s="137"/>
      <c r="YJ105" s="137"/>
      <c r="YK105" s="137"/>
      <c r="YL105" s="137"/>
      <c r="YM105" s="137"/>
      <c r="YN105" s="137"/>
      <c r="YO105" s="137"/>
      <c r="YP105" s="137"/>
      <c r="YQ105" s="137"/>
      <c r="YR105" s="137"/>
      <c r="YS105" s="137"/>
      <c r="YT105" s="137"/>
      <c r="YU105" s="137"/>
      <c r="YV105" s="137"/>
      <c r="YW105" s="137"/>
      <c r="YX105" s="137"/>
      <c r="YY105" s="137"/>
      <c r="YZ105" s="137"/>
      <c r="ZA105" s="137"/>
      <c r="ZB105" s="137"/>
      <c r="ZC105" s="137"/>
      <c r="ZD105" s="137"/>
      <c r="ZE105" s="137"/>
      <c r="ZF105" s="137"/>
      <c r="ZG105" s="137"/>
      <c r="ZH105" s="137"/>
      <c r="ZI105" s="137"/>
      <c r="ZJ105" s="137"/>
      <c r="ZK105" s="137"/>
      <c r="ZL105" s="137"/>
      <c r="ZM105" s="137"/>
      <c r="ZN105" s="137"/>
      <c r="ZO105" s="137"/>
      <c r="ZP105" s="137"/>
      <c r="ZQ105" s="137"/>
      <c r="ZR105" s="137"/>
      <c r="ZS105" s="137"/>
      <c r="ZT105" s="137"/>
      <c r="ZU105" s="137"/>
      <c r="ZV105" s="137"/>
      <c r="ZW105" s="137"/>
      <c r="ZX105" s="137"/>
      <c r="ZY105" s="137"/>
      <c r="ZZ105" s="137"/>
      <c r="AAA105" s="137"/>
      <c r="AAB105" s="137"/>
      <c r="AAC105" s="137"/>
      <c r="AAD105" s="137"/>
      <c r="AAE105" s="137"/>
      <c r="AAF105" s="137"/>
      <c r="AAG105" s="137"/>
      <c r="AAH105" s="137"/>
      <c r="AAI105" s="137"/>
      <c r="AAJ105" s="137"/>
      <c r="AAK105" s="137"/>
      <c r="AAL105" s="137"/>
      <c r="AAM105" s="137"/>
      <c r="AAN105" s="137"/>
      <c r="AAO105" s="137"/>
      <c r="AAP105" s="137"/>
      <c r="AAQ105" s="137"/>
      <c r="AAR105" s="137"/>
      <c r="AAS105" s="137"/>
    </row>
    <row r="106" spans="1:744" s="136" customFormat="1" ht="15" customHeight="1" x14ac:dyDescent="0.25">
      <c r="A106" s="138" t="s">
        <v>138</v>
      </c>
      <c r="B106" s="139" t="s">
        <v>143</v>
      </c>
      <c r="C106" s="132"/>
      <c r="D106" s="132"/>
      <c r="E106" s="132"/>
      <c r="F106" s="132"/>
      <c r="G106" s="132"/>
      <c r="H106" s="132"/>
      <c r="I106" s="132"/>
      <c r="J106" s="132"/>
      <c r="K106" s="133">
        <v>28.22</v>
      </c>
      <c r="L106" s="134">
        <v>5</v>
      </c>
      <c r="M106" s="132"/>
      <c r="N106" s="132"/>
      <c r="O106" s="132"/>
      <c r="P106" s="132"/>
      <c r="Q106" s="132"/>
      <c r="R106" s="140"/>
      <c r="S106" s="140" t="s">
        <v>270</v>
      </c>
      <c r="T106" s="141">
        <v>4</v>
      </c>
      <c r="U106" s="140" t="s">
        <v>271</v>
      </c>
      <c r="V106" s="141">
        <v>7</v>
      </c>
      <c r="W106" s="140" t="s">
        <v>272</v>
      </c>
      <c r="X106" s="141">
        <v>5</v>
      </c>
      <c r="Y106" s="140" t="s">
        <v>273</v>
      </c>
      <c r="Z106" s="141">
        <v>6</v>
      </c>
      <c r="AA106" s="140"/>
      <c r="AB106" s="140"/>
      <c r="AC106" s="140"/>
      <c r="AD106" s="140"/>
      <c r="AE106" s="132" t="s">
        <v>274</v>
      </c>
      <c r="AF106" s="134">
        <v>6</v>
      </c>
      <c r="AG106" s="135">
        <f t="shared" si="15"/>
        <v>33</v>
      </c>
      <c r="CL106" s="137"/>
      <c r="CM106" s="137"/>
      <c r="CN106" s="137"/>
      <c r="CO106" s="137"/>
      <c r="CP106" s="137"/>
      <c r="CQ106" s="137"/>
      <c r="CR106" s="137"/>
      <c r="CS106" s="137"/>
      <c r="CT106" s="137"/>
      <c r="CU106" s="137"/>
      <c r="CV106" s="137"/>
      <c r="CW106" s="137"/>
      <c r="CX106" s="137"/>
      <c r="CY106" s="137"/>
      <c r="CZ106" s="137"/>
      <c r="DA106" s="137"/>
      <c r="DB106" s="137"/>
      <c r="DC106" s="137"/>
      <c r="DD106" s="137"/>
      <c r="DE106" s="137"/>
      <c r="DF106" s="137"/>
      <c r="DG106" s="137"/>
      <c r="DH106" s="137"/>
      <c r="DI106" s="137"/>
      <c r="DJ106" s="137"/>
      <c r="DK106" s="137"/>
      <c r="DL106" s="137"/>
      <c r="DM106" s="137"/>
      <c r="DN106" s="137"/>
      <c r="DO106" s="137"/>
      <c r="DP106" s="137"/>
      <c r="DQ106" s="137"/>
      <c r="DR106" s="137"/>
      <c r="DS106" s="137"/>
      <c r="DT106" s="137"/>
      <c r="DU106" s="137"/>
      <c r="DV106" s="137"/>
      <c r="DW106" s="137"/>
      <c r="DX106" s="137"/>
      <c r="DY106" s="137"/>
      <c r="DZ106" s="137"/>
      <c r="EA106" s="137"/>
      <c r="EB106" s="137"/>
      <c r="EC106" s="137"/>
      <c r="ED106" s="137"/>
      <c r="EE106" s="137"/>
      <c r="EF106" s="137"/>
      <c r="EG106" s="137"/>
      <c r="EH106" s="137"/>
      <c r="EI106" s="137"/>
      <c r="EJ106" s="137"/>
      <c r="EK106" s="137"/>
      <c r="EL106" s="137"/>
      <c r="EM106" s="137"/>
      <c r="EN106" s="137"/>
      <c r="EO106" s="137"/>
      <c r="EP106" s="137"/>
      <c r="EQ106" s="137"/>
      <c r="ER106" s="137"/>
      <c r="ES106" s="137"/>
      <c r="ET106" s="137"/>
      <c r="EU106" s="137"/>
      <c r="EV106" s="137"/>
      <c r="EW106" s="137"/>
      <c r="EX106" s="137"/>
      <c r="EY106" s="137"/>
      <c r="EZ106" s="137"/>
      <c r="FA106" s="137"/>
      <c r="FB106" s="137"/>
      <c r="FC106" s="137"/>
      <c r="FD106" s="137"/>
      <c r="FE106" s="137"/>
      <c r="FF106" s="137"/>
      <c r="FG106" s="137"/>
      <c r="FH106" s="137"/>
      <c r="FI106" s="137"/>
      <c r="FJ106" s="137"/>
      <c r="FK106" s="137"/>
      <c r="FL106" s="137"/>
      <c r="FM106" s="137"/>
      <c r="FN106" s="137"/>
      <c r="FO106" s="137"/>
      <c r="FP106" s="137"/>
      <c r="FQ106" s="137"/>
      <c r="FR106" s="137"/>
      <c r="FS106" s="137"/>
      <c r="FT106" s="137"/>
      <c r="FU106" s="137"/>
      <c r="FV106" s="137"/>
      <c r="FW106" s="137"/>
      <c r="FX106" s="137"/>
      <c r="FY106" s="137"/>
      <c r="FZ106" s="137"/>
      <c r="GA106" s="137"/>
      <c r="GB106" s="137"/>
      <c r="GC106" s="137"/>
      <c r="GD106" s="137"/>
      <c r="GE106" s="137"/>
      <c r="GF106" s="137"/>
      <c r="GG106" s="137"/>
      <c r="GH106" s="137"/>
      <c r="GI106" s="137"/>
      <c r="GJ106" s="137"/>
      <c r="GK106" s="137"/>
      <c r="GL106" s="137"/>
      <c r="GM106" s="137"/>
      <c r="GN106" s="137"/>
      <c r="GO106" s="137"/>
      <c r="GP106" s="137"/>
      <c r="GQ106" s="137"/>
      <c r="GR106" s="137"/>
      <c r="GS106" s="137"/>
      <c r="GT106" s="137"/>
      <c r="GU106" s="137"/>
      <c r="GV106" s="137"/>
      <c r="GW106" s="137"/>
      <c r="GX106" s="137"/>
      <c r="GY106" s="137"/>
      <c r="GZ106" s="137"/>
      <c r="HA106" s="137"/>
      <c r="HB106" s="137"/>
      <c r="HC106" s="137"/>
      <c r="HD106" s="137"/>
      <c r="HE106" s="137"/>
      <c r="HF106" s="137"/>
      <c r="HG106" s="137"/>
      <c r="HH106" s="137"/>
      <c r="HI106" s="137"/>
      <c r="HJ106" s="137"/>
      <c r="HK106" s="137"/>
      <c r="HL106" s="137"/>
      <c r="HM106" s="137"/>
      <c r="HN106" s="137"/>
      <c r="HO106" s="137"/>
      <c r="HP106" s="137"/>
      <c r="HQ106" s="137"/>
      <c r="HR106" s="137"/>
      <c r="HS106" s="137"/>
      <c r="HT106" s="137"/>
      <c r="HU106" s="137"/>
      <c r="HV106" s="137"/>
      <c r="HW106" s="137"/>
      <c r="HX106" s="137"/>
      <c r="HY106" s="137"/>
      <c r="HZ106" s="137"/>
      <c r="IA106" s="137"/>
      <c r="IB106" s="137"/>
      <c r="IC106" s="137"/>
      <c r="ID106" s="137"/>
      <c r="IE106" s="137"/>
      <c r="IF106" s="137"/>
      <c r="IG106" s="137"/>
      <c r="IH106" s="137"/>
      <c r="II106" s="137"/>
      <c r="IJ106" s="137"/>
      <c r="IK106" s="137"/>
      <c r="IL106" s="137"/>
      <c r="IM106" s="137"/>
      <c r="IN106" s="137"/>
      <c r="IO106" s="137"/>
      <c r="IP106" s="137"/>
      <c r="IQ106" s="137"/>
      <c r="IR106" s="137"/>
      <c r="IS106" s="137"/>
      <c r="IT106" s="137"/>
      <c r="IU106" s="137"/>
      <c r="IV106" s="137"/>
      <c r="IW106" s="137"/>
      <c r="IX106" s="137"/>
      <c r="IY106" s="137"/>
      <c r="IZ106" s="137"/>
      <c r="JA106" s="137"/>
      <c r="JB106" s="137"/>
      <c r="JC106" s="137"/>
      <c r="JD106" s="137"/>
      <c r="JE106" s="137"/>
      <c r="JF106" s="137"/>
      <c r="JG106" s="137"/>
      <c r="JH106" s="137"/>
      <c r="JI106" s="137"/>
      <c r="JJ106" s="137"/>
      <c r="JK106" s="137"/>
      <c r="JL106" s="137"/>
      <c r="JM106" s="137"/>
      <c r="JN106" s="137"/>
      <c r="JO106" s="137"/>
      <c r="JP106" s="137"/>
      <c r="JQ106" s="137"/>
      <c r="JR106" s="137"/>
      <c r="JS106" s="137"/>
      <c r="JT106" s="137"/>
      <c r="JU106" s="137"/>
      <c r="JV106" s="137"/>
      <c r="JW106" s="137"/>
      <c r="JX106" s="137"/>
      <c r="JY106" s="137"/>
      <c r="JZ106" s="137"/>
      <c r="KA106" s="137"/>
      <c r="KB106" s="137"/>
      <c r="KC106" s="137"/>
      <c r="KD106" s="137"/>
      <c r="KE106" s="137"/>
      <c r="KF106" s="137"/>
      <c r="KG106" s="137"/>
      <c r="KH106" s="137"/>
      <c r="KI106" s="137"/>
      <c r="KJ106" s="137"/>
      <c r="KK106" s="137"/>
      <c r="KL106" s="137"/>
      <c r="KM106" s="137"/>
      <c r="KN106" s="137"/>
      <c r="KO106" s="137"/>
      <c r="KP106" s="137"/>
      <c r="KQ106" s="137"/>
      <c r="KR106" s="137"/>
      <c r="KS106" s="137"/>
      <c r="KT106" s="137"/>
      <c r="KU106" s="137"/>
      <c r="KV106" s="137"/>
      <c r="KW106" s="137"/>
      <c r="KX106" s="137"/>
      <c r="KY106" s="137"/>
      <c r="KZ106" s="137"/>
      <c r="LA106" s="137"/>
      <c r="LB106" s="137"/>
      <c r="LC106" s="137"/>
      <c r="LD106" s="137"/>
      <c r="LE106" s="137"/>
      <c r="LF106" s="137"/>
      <c r="LG106" s="137"/>
      <c r="LH106" s="137"/>
      <c r="LI106" s="137"/>
      <c r="LJ106" s="137"/>
      <c r="LK106" s="137"/>
      <c r="LL106" s="137"/>
      <c r="LM106" s="137"/>
      <c r="LN106" s="137"/>
      <c r="LO106" s="137"/>
      <c r="LP106" s="137"/>
      <c r="LQ106" s="137"/>
      <c r="LR106" s="137"/>
      <c r="LS106" s="137"/>
      <c r="LT106" s="137"/>
      <c r="LU106" s="137"/>
      <c r="LV106" s="137"/>
      <c r="LW106" s="137"/>
      <c r="LX106" s="137"/>
      <c r="LY106" s="137"/>
      <c r="LZ106" s="137"/>
      <c r="MA106" s="137"/>
      <c r="MB106" s="137"/>
      <c r="MC106" s="137"/>
      <c r="MD106" s="137"/>
      <c r="ME106" s="137"/>
      <c r="MF106" s="137"/>
      <c r="MG106" s="137"/>
      <c r="MH106" s="137"/>
      <c r="MI106" s="137"/>
      <c r="MJ106" s="137"/>
      <c r="MK106" s="137"/>
      <c r="ML106" s="137"/>
      <c r="MM106" s="137"/>
      <c r="MN106" s="137"/>
      <c r="MO106" s="137"/>
      <c r="MP106" s="137"/>
      <c r="MQ106" s="137"/>
      <c r="MR106" s="137"/>
      <c r="MS106" s="137"/>
      <c r="MT106" s="137"/>
      <c r="MU106" s="137"/>
      <c r="MV106" s="137"/>
      <c r="MW106" s="137"/>
      <c r="MX106" s="137"/>
      <c r="MY106" s="137"/>
      <c r="MZ106" s="137"/>
      <c r="NA106" s="137"/>
      <c r="NB106" s="137"/>
      <c r="NC106" s="137"/>
      <c r="ND106" s="137"/>
      <c r="NE106" s="137"/>
      <c r="NF106" s="137"/>
      <c r="NG106" s="137"/>
      <c r="NH106" s="137"/>
      <c r="NI106" s="137"/>
      <c r="NJ106" s="137"/>
      <c r="NK106" s="137"/>
      <c r="NL106" s="137"/>
      <c r="NM106" s="137"/>
      <c r="NN106" s="137"/>
      <c r="NO106" s="137"/>
      <c r="NP106" s="137"/>
      <c r="NQ106" s="137"/>
      <c r="NR106" s="137"/>
      <c r="NS106" s="137"/>
      <c r="NT106" s="137"/>
      <c r="NU106" s="137"/>
      <c r="NV106" s="137"/>
      <c r="NW106" s="137"/>
      <c r="NX106" s="137"/>
      <c r="NY106" s="137"/>
      <c r="NZ106" s="137"/>
      <c r="OA106" s="137"/>
      <c r="OB106" s="137"/>
      <c r="OC106" s="137"/>
      <c r="OD106" s="137"/>
      <c r="OE106" s="137"/>
      <c r="OF106" s="137"/>
      <c r="OG106" s="137"/>
      <c r="OH106" s="137"/>
      <c r="OI106" s="137"/>
      <c r="OJ106" s="137"/>
      <c r="OK106" s="137"/>
      <c r="OL106" s="137"/>
      <c r="OM106" s="137"/>
      <c r="ON106" s="137"/>
      <c r="OO106" s="137"/>
      <c r="OP106" s="137"/>
      <c r="OQ106" s="137"/>
      <c r="OR106" s="137"/>
      <c r="OS106" s="137"/>
      <c r="OT106" s="137"/>
      <c r="OU106" s="137"/>
      <c r="OV106" s="137"/>
      <c r="OW106" s="137"/>
      <c r="OX106" s="137"/>
      <c r="OY106" s="137"/>
      <c r="OZ106" s="137"/>
      <c r="PA106" s="137"/>
      <c r="PB106" s="137"/>
      <c r="PC106" s="137"/>
      <c r="PD106" s="137"/>
      <c r="PE106" s="137"/>
      <c r="PF106" s="137"/>
      <c r="PG106" s="137"/>
      <c r="PH106" s="137"/>
      <c r="PI106" s="137"/>
      <c r="PJ106" s="137"/>
      <c r="PK106" s="137"/>
      <c r="PL106" s="137"/>
      <c r="PM106" s="137"/>
      <c r="PN106" s="137"/>
      <c r="PO106" s="137"/>
      <c r="PP106" s="137"/>
      <c r="PQ106" s="137"/>
      <c r="PR106" s="137"/>
      <c r="PS106" s="137"/>
      <c r="PT106" s="137"/>
      <c r="PU106" s="137"/>
      <c r="PV106" s="137"/>
      <c r="PW106" s="137"/>
      <c r="PX106" s="137"/>
      <c r="PY106" s="137"/>
      <c r="PZ106" s="137"/>
      <c r="QA106" s="137"/>
      <c r="QB106" s="137"/>
      <c r="QC106" s="137"/>
      <c r="QD106" s="137"/>
      <c r="QE106" s="137"/>
      <c r="QF106" s="137"/>
      <c r="QG106" s="137"/>
      <c r="QH106" s="137"/>
      <c r="QI106" s="137"/>
      <c r="QJ106" s="137"/>
      <c r="QK106" s="137"/>
      <c r="QL106" s="137"/>
      <c r="QM106" s="137"/>
      <c r="QN106" s="137"/>
      <c r="QO106" s="137"/>
      <c r="QP106" s="137"/>
      <c r="QQ106" s="137"/>
      <c r="QR106" s="137"/>
      <c r="QS106" s="137"/>
      <c r="QT106" s="137"/>
      <c r="QU106" s="137"/>
      <c r="QV106" s="137"/>
      <c r="QW106" s="137"/>
      <c r="QX106" s="137"/>
      <c r="QY106" s="137"/>
      <c r="QZ106" s="137"/>
      <c r="RA106" s="137"/>
      <c r="RB106" s="137"/>
      <c r="RC106" s="137"/>
      <c r="RD106" s="137"/>
      <c r="RE106" s="137"/>
      <c r="RF106" s="137"/>
      <c r="RG106" s="137"/>
      <c r="RH106" s="137"/>
      <c r="RI106" s="137"/>
      <c r="RJ106" s="137"/>
      <c r="RK106" s="137"/>
      <c r="RL106" s="137"/>
      <c r="RM106" s="137"/>
      <c r="RN106" s="137"/>
      <c r="RO106" s="137"/>
      <c r="RP106" s="137"/>
      <c r="RQ106" s="137"/>
      <c r="RR106" s="137"/>
      <c r="RS106" s="137"/>
      <c r="RT106" s="137"/>
      <c r="RU106" s="137"/>
      <c r="RV106" s="137"/>
      <c r="RW106" s="137"/>
      <c r="RX106" s="137"/>
      <c r="RY106" s="137"/>
      <c r="RZ106" s="137"/>
      <c r="SA106" s="137"/>
      <c r="SB106" s="137"/>
      <c r="SC106" s="137"/>
      <c r="SD106" s="137"/>
      <c r="SE106" s="137"/>
      <c r="SF106" s="137"/>
      <c r="SG106" s="137"/>
      <c r="SH106" s="137"/>
      <c r="SI106" s="137"/>
      <c r="SJ106" s="137"/>
      <c r="SK106" s="137"/>
      <c r="SL106" s="137"/>
      <c r="SM106" s="137"/>
      <c r="SN106" s="137"/>
      <c r="SO106" s="137"/>
      <c r="SP106" s="137"/>
      <c r="SQ106" s="137"/>
      <c r="SR106" s="137"/>
      <c r="SS106" s="137"/>
      <c r="ST106" s="137"/>
      <c r="SU106" s="137"/>
      <c r="SV106" s="137"/>
      <c r="SW106" s="137"/>
      <c r="SX106" s="137"/>
      <c r="SY106" s="137"/>
      <c r="SZ106" s="137"/>
      <c r="TA106" s="137"/>
      <c r="TB106" s="137"/>
      <c r="TC106" s="137"/>
      <c r="TD106" s="137"/>
      <c r="TE106" s="137"/>
      <c r="TF106" s="137"/>
      <c r="TG106" s="137"/>
      <c r="TH106" s="137"/>
      <c r="TI106" s="137"/>
      <c r="TJ106" s="137"/>
      <c r="TK106" s="137"/>
      <c r="TL106" s="137"/>
      <c r="TM106" s="137"/>
      <c r="TN106" s="137"/>
      <c r="TO106" s="137"/>
      <c r="TP106" s="137"/>
      <c r="TQ106" s="137"/>
      <c r="TR106" s="137"/>
      <c r="TS106" s="137"/>
      <c r="TT106" s="137"/>
      <c r="TU106" s="137"/>
      <c r="TV106" s="137"/>
      <c r="TW106" s="137"/>
      <c r="TX106" s="137"/>
      <c r="TY106" s="137"/>
      <c r="TZ106" s="137"/>
      <c r="UA106" s="137"/>
      <c r="UB106" s="137"/>
      <c r="UC106" s="137"/>
      <c r="UD106" s="137"/>
      <c r="UE106" s="137"/>
      <c r="UF106" s="137"/>
      <c r="UG106" s="137"/>
      <c r="UH106" s="137"/>
      <c r="UI106" s="137"/>
      <c r="UJ106" s="137"/>
      <c r="UK106" s="137"/>
      <c r="UL106" s="137"/>
      <c r="UM106" s="137"/>
      <c r="UN106" s="137"/>
      <c r="UO106" s="137"/>
      <c r="UP106" s="137"/>
      <c r="UQ106" s="137"/>
      <c r="UR106" s="137"/>
      <c r="US106" s="137"/>
      <c r="UT106" s="137"/>
      <c r="UU106" s="137"/>
      <c r="UV106" s="137"/>
      <c r="UW106" s="137"/>
      <c r="UX106" s="137"/>
      <c r="UY106" s="137"/>
      <c r="UZ106" s="137"/>
      <c r="VA106" s="137"/>
      <c r="VB106" s="137"/>
      <c r="VC106" s="137"/>
      <c r="VD106" s="137"/>
      <c r="VE106" s="137"/>
      <c r="VF106" s="137"/>
      <c r="VG106" s="137"/>
      <c r="VH106" s="137"/>
      <c r="VI106" s="137"/>
      <c r="VJ106" s="137"/>
      <c r="VK106" s="137"/>
      <c r="VL106" s="137"/>
      <c r="VM106" s="137"/>
      <c r="VN106" s="137"/>
      <c r="VO106" s="137"/>
      <c r="VP106" s="137"/>
      <c r="VQ106" s="137"/>
      <c r="VR106" s="137"/>
      <c r="VS106" s="137"/>
      <c r="VT106" s="137"/>
      <c r="VU106" s="137"/>
      <c r="VV106" s="137"/>
      <c r="VW106" s="137"/>
      <c r="VX106" s="137"/>
      <c r="VY106" s="137"/>
      <c r="VZ106" s="137"/>
      <c r="WA106" s="137"/>
      <c r="WB106" s="137"/>
      <c r="WC106" s="137"/>
      <c r="WD106" s="137"/>
      <c r="WE106" s="137"/>
      <c r="WF106" s="137"/>
      <c r="WG106" s="137"/>
      <c r="WH106" s="137"/>
      <c r="WI106" s="137"/>
      <c r="WJ106" s="137"/>
      <c r="WK106" s="137"/>
      <c r="WL106" s="137"/>
      <c r="WM106" s="137"/>
      <c r="WN106" s="137"/>
      <c r="WO106" s="137"/>
      <c r="WP106" s="137"/>
      <c r="WQ106" s="137"/>
      <c r="WR106" s="137"/>
      <c r="WS106" s="137"/>
      <c r="WT106" s="137"/>
      <c r="WU106" s="137"/>
      <c r="WV106" s="137"/>
      <c r="WW106" s="137"/>
      <c r="WX106" s="137"/>
      <c r="WY106" s="137"/>
      <c r="WZ106" s="137"/>
      <c r="XA106" s="137"/>
      <c r="XB106" s="137"/>
      <c r="XC106" s="137"/>
      <c r="XD106" s="137"/>
      <c r="XE106" s="137"/>
      <c r="XF106" s="137"/>
      <c r="XG106" s="137"/>
      <c r="XH106" s="137"/>
      <c r="XI106" s="137"/>
      <c r="XJ106" s="137"/>
      <c r="XK106" s="137"/>
      <c r="XL106" s="137"/>
      <c r="XM106" s="137"/>
      <c r="XN106" s="137"/>
      <c r="XO106" s="137"/>
      <c r="XP106" s="137"/>
      <c r="XQ106" s="137"/>
      <c r="XR106" s="137"/>
      <c r="XS106" s="137"/>
      <c r="XT106" s="137"/>
      <c r="XU106" s="137"/>
      <c r="XV106" s="137"/>
      <c r="XW106" s="137"/>
      <c r="XX106" s="137"/>
      <c r="XY106" s="137"/>
      <c r="XZ106" s="137"/>
      <c r="YA106" s="137"/>
      <c r="YB106" s="137"/>
      <c r="YC106" s="137"/>
      <c r="YD106" s="137"/>
      <c r="YE106" s="137"/>
      <c r="YF106" s="137"/>
      <c r="YG106" s="137"/>
      <c r="YH106" s="137"/>
      <c r="YI106" s="137"/>
      <c r="YJ106" s="137"/>
      <c r="YK106" s="137"/>
      <c r="YL106" s="137"/>
      <c r="YM106" s="137"/>
      <c r="YN106" s="137"/>
      <c r="YO106" s="137"/>
      <c r="YP106" s="137"/>
      <c r="YQ106" s="137"/>
      <c r="YR106" s="137"/>
      <c r="YS106" s="137"/>
      <c r="YT106" s="137"/>
      <c r="YU106" s="137"/>
      <c r="YV106" s="137"/>
      <c r="YW106" s="137"/>
      <c r="YX106" s="137"/>
      <c r="YY106" s="137"/>
      <c r="YZ106" s="137"/>
      <c r="ZA106" s="137"/>
      <c r="ZB106" s="137"/>
      <c r="ZC106" s="137"/>
      <c r="ZD106" s="137"/>
      <c r="ZE106" s="137"/>
      <c r="ZF106" s="137"/>
      <c r="ZG106" s="137"/>
      <c r="ZH106" s="137"/>
      <c r="ZI106" s="137"/>
      <c r="ZJ106" s="137"/>
      <c r="ZK106" s="137"/>
      <c r="ZL106" s="137"/>
      <c r="ZM106" s="137"/>
      <c r="ZN106" s="137"/>
      <c r="ZO106" s="137"/>
      <c r="ZP106" s="137"/>
      <c r="ZQ106" s="137"/>
      <c r="ZR106" s="137"/>
      <c r="ZS106" s="137"/>
      <c r="ZT106" s="137"/>
      <c r="ZU106" s="137"/>
      <c r="ZV106" s="137"/>
      <c r="ZW106" s="137"/>
      <c r="ZX106" s="137"/>
      <c r="ZY106" s="137"/>
      <c r="ZZ106" s="137"/>
      <c r="AAA106" s="137"/>
      <c r="AAB106" s="137"/>
      <c r="AAC106" s="137"/>
      <c r="AAD106" s="137"/>
      <c r="AAE106" s="137"/>
      <c r="AAF106" s="137"/>
      <c r="AAG106" s="137"/>
      <c r="AAH106" s="137"/>
      <c r="AAI106" s="137"/>
      <c r="AAJ106" s="137"/>
      <c r="AAK106" s="137"/>
      <c r="AAL106" s="137"/>
      <c r="AAM106" s="137"/>
      <c r="AAN106" s="137"/>
      <c r="AAO106" s="137"/>
      <c r="AAP106" s="137"/>
      <c r="AAQ106" s="137"/>
      <c r="AAR106" s="137"/>
      <c r="AAS106" s="137"/>
      <c r="AAT106" s="137"/>
      <c r="AAU106" s="137"/>
      <c r="AAV106" s="137"/>
      <c r="AAW106" s="137"/>
      <c r="AAX106" s="137"/>
      <c r="AAY106" s="137"/>
      <c r="AAZ106" s="137"/>
      <c r="ABA106" s="137"/>
      <c r="ABB106" s="137"/>
      <c r="ABC106" s="137"/>
      <c r="ABD106" s="137"/>
      <c r="ABE106" s="137"/>
      <c r="ABF106" s="137"/>
      <c r="ABG106" s="137"/>
      <c r="ABH106" s="137"/>
      <c r="ABI106" s="137"/>
      <c r="ABJ106" s="137"/>
      <c r="ABK106" s="137"/>
      <c r="ABL106" s="137"/>
      <c r="ABM106" s="137"/>
      <c r="ABN106" s="137"/>
      <c r="ABO106" s="137"/>
      <c r="ABP106" s="137"/>
    </row>
    <row r="107" spans="1:744" s="136" customFormat="1" ht="15" customHeight="1" x14ac:dyDescent="0.25">
      <c r="A107" s="129" t="s">
        <v>140</v>
      </c>
      <c r="B107" s="130" t="s">
        <v>145</v>
      </c>
      <c r="C107" s="131"/>
      <c r="D107" s="132"/>
      <c r="E107" s="132"/>
      <c r="F107" s="132"/>
      <c r="G107" s="132"/>
      <c r="H107" s="132"/>
      <c r="I107" s="132"/>
      <c r="J107" s="132"/>
      <c r="K107" s="133">
        <v>30.31</v>
      </c>
      <c r="L107" s="134">
        <v>2</v>
      </c>
      <c r="M107" s="132"/>
      <c r="N107" s="132"/>
      <c r="O107" s="132"/>
      <c r="P107" s="132"/>
      <c r="Q107" s="132"/>
      <c r="R107" s="132"/>
      <c r="S107" s="132" t="s">
        <v>280</v>
      </c>
      <c r="T107" s="134">
        <v>2</v>
      </c>
      <c r="U107" s="132" t="s">
        <v>281</v>
      </c>
      <c r="V107" s="134">
        <v>2</v>
      </c>
      <c r="W107" s="132" t="s">
        <v>282</v>
      </c>
      <c r="X107" s="134">
        <v>3</v>
      </c>
      <c r="Y107" s="132" t="s">
        <v>283</v>
      </c>
      <c r="Z107" s="134">
        <v>5</v>
      </c>
      <c r="AA107" s="132"/>
      <c r="AB107" s="132"/>
      <c r="AC107" s="132"/>
      <c r="AD107" s="132"/>
      <c r="AE107" s="140" t="s">
        <v>284</v>
      </c>
      <c r="AF107" s="141">
        <v>3</v>
      </c>
      <c r="AG107" s="142">
        <f t="shared" si="15"/>
        <v>17</v>
      </c>
    </row>
    <row r="108" spans="1:744" s="136" customFormat="1" ht="15" customHeight="1" x14ac:dyDescent="0.25">
      <c r="A108" s="129" t="s">
        <v>142</v>
      </c>
      <c r="B108" s="130" t="s">
        <v>147</v>
      </c>
      <c r="C108" s="131"/>
      <c r="D108" s="132"/>
      <c r="E108" s="132"/>
      <c r="F108" s="132"/>
      <c r="G108" s="132"/>
      <c r="H108" s="132"/>
      <c r="I108" s="132"/>
      <c r="J108" s="132"/>
      <c r="K108" s="133">
        <v>29.41</v>
      </c>
      <c r="L108" s="134">
        <v>3</v>
      </c>
      <c r="M108" s="132"/>
      <c r="N108" s="132"/>
      <c r="O108" s="132"/>
      <c r="P108" s="132"/>
      <c r="Q108" s="132"/>
      <c r="R108" s="132"/>
      <c r="S108" s="132" t="s">
        <v>290</v>
      </c>
      <c r="T108" s="134">
        <v>3</v>
      </c>
      <c r="U108" s="132" t="s">
        <v>291</v>
      </c>
      <c r="V108" s="134">
        <v>3</v>
      </c>
      <c r="W108" s="132" t="s">
        <v>292</v>
      </c>
      <c r="X108" s="134">
        <v>2</v>
      </c>
      <c r="Y108" s="132" t="s">
        <v>293</v>
      </c>
      <c r="Z108" s="134">
        <v>2</v>
      </c>
      <c r="AA108" s="132"/>
      <c r="AB108" s="132"/>
      <c r="AC108" s="132"/>
      <c r="AD108" s="132"/>
      <c r="AE108" s="132" t="s">
        <v>294</v>
      </c>
      <c r="AF108" s="134">
        <v>2</v>
      </c>
      <c r="AG108" s="135">
        <f t="shared" si="15"/>
        <v>15</v>
      </c>
      <c r="CL108" s="137"/>
      <c r="CM108" s="137"/>
      <c r="CN108" s="137"/>
      <c r="CO108" s="137"/>
      <c r="CP108" s="137"/>
      <c r="CQ108" s="137"/>
      <c r="CR108" s="137"/>
      <c r="CS108" s="137"/>
      <c r="CT108" s="137"/>
      <c r="CU108" s="137"/>
      <c r="CV108" s="137"/>
      <c r="CW108" s="137"/>
      <c r="CX108" s="137"/>
      <c r="CY108" s="137"/>
      <c r="CZ108" s="137"/>
      <c r="DA108" s="137"/>
      <c r="DB108" s="137"/>
      <c r="DC108" s="137"/>
      <c r="DD108" s="137"/>
      <c r="DE108" s="137"/>
      <c r="DF108" s="137"/>
      <c r="DG108" s="137"/>
      <c r="DH108" s="137"/>
      <c r="DI108" s="137"/>
      <c r="DJ108" s="137"/>
      <c r="DK108" s="137"/>
      <c r="DL108" s="137"/>
      <c r="DM108" s="137"/>
      <c r="DN108" s="137"/>
      <c r="DO108" s="137"/>
      <c r="DP108" s="137"/>
      <c r="DQ108" s="137"/>
      <c r="DR108" s="137"/>
      <c r="DS108" s="137"/>
      <c r="DT108" s="137"/>
      <c r="DU108" s="137"/>
      <c r="DV108" s="137"/>
      <c r="DW108" s="137"/>
      <c r="DX108" s="137"/>
      <c r="DY108" s="137"/>
      <c r="DZ108" s="137"/>
      <c r="EA108" s="137"/>
      <c r="EB108" s="137"/>
      <c r="EC108" s="137"/>
      <c r="ED108" s="137"/>
      <c r="EE108" s="137"/>
      <c r="EF108" s="137"/>
      <c r="EG108" s="137"/>
      <c r="EH108" s="137"/>
      <c r="EI108" s="137"/>
      <c r="EJ108" s="137"/>
      <c r="EK108" s="137"/>
      <c r="EL108" s="137"/>
      <c r="EM108" s="137"/>
      <c r="EN108" s="137"/>
      <c r="EO108" s="137"/>
      <c r="EP108" s="137"/>
      <c r="EQ108" s="137"/>
      <c r="ER108" s="137"/>
      <c r="ES108" s="137"/>
      <c r="ET108" s="137"/>
      <c r="EU108" s="137"/>
      <c r="EV108" s="137"/>
      <c r="EW108" s="137"/>
      <c r="EX108" s="137"/>
      <c r="EY108" s="137"/>
      <c r="EZ108" s="137"/>
      <c r="FA108" s="137"/>
      <c r="FB108" s="137"/>
      <c r="FC108" s="137"/>
      <c r="FD108" s="137"/>
      <c r="FE108" s="137"/>
      <c r="FF108" s="137"/>
      <c r="FG108" s="137"/>
      <c r="FH108" s="137"/>
      <c r="FI108" s="137"/>
      <c r="FJ108" s="137"/>
      <c r="FK108" s="137"/>
      <c r="FL108" s="137"/>
      <c r="FM108" s="137"/>
      <c r="FN108" s="137"/>
      <c r="FO108" s="137"/>
      <c r="FP108" s="137"/>
      <c r="FQ108" s="137"/>
      <c r="FR108" s="137"/>
      <c r="FS108" s="137"/>
      <c r="FT108" s="137"/>
      <c r="FU108" s="137"/>
      <c r="FV108" s="137"/>
      <c r="FW108" s="137"/>
      <c r="FX108" s="137"/>
      <c r="FY108" s="137"/>
      <c r="FZ108" s="137"/>
      <c r="GA108" s="137"/>
      <c r="GB108" s="137"/>
      <c r="GC108" s="137"/>
      <c r="GD108" s="137"/>
      <c r="GE108" s="137"/>
      <c r="GF108" s="137"/>
      <c r="GG108" s="137"/>
      <c r="GH108" s="137"/>
      <c r="GI108" s="137"/>
      <c r="GJ108" s="137"/>
      <c r="GK108" s="137"/>
      <c r="GL108" s="137"/>
      <c r="GM108" s="137"/>
      <c r="GN108" s="137"/>
      <c r="GO108" s="137"/>
      <c r="GP108" s="137"/>
      <c r="GQ108" s="137"/>
      <c r="GR108" s="137"/>
      <c r="GS108" s="137"/>
      <c r="GT108" s="137"/>
      <c r="GU108" s="137"/>
      <c r="GV108" s="137"/>
      <c r="GW108" s="137"/>
      <c r="GX108" s="137"/>
      <c r="GY108" s="137"/>
      <c r="GZ108" s="137"/>
      <c r="HA108" s="137"/>
      <c r="HB108" s="137"/>
      <c r="HC108" s="137"/>
      <c r="HD108" s="137"/>
      <c r="HE108" s="137"/>
      <c r="HF108" s="137"/>
      <c r="HG108" s="137"/>
      <c r="HH108" s="137"/>
      <c r="HI108" s="137"/>
      <c r="HJ108" s="137"/>
      <c r="HK108" s="137"/>
      <c r="HL108" s="137"/>
      <c r="HM108" s="137"/>
      <c r="HN108" s="137"/>
      <c r="HO108" s="137"/>
      <c r="HP108" s="137"/>
      <c r="HQ108" s="137"/>
      <c r="HR108" s="137"/>
      <c r="HS108" s="137"/>
      <c r="HT108" s="137"/>
      <c r="HU108" s="137"/>
      <c r="HV108" s="137"/>
      <c r="HW108" s="137"/>
      <c r="HX108" s="137"/>
      <c r="HY108" s="137"/>
      <c r="HZ108" s="137"/>
      <c r="IA108" s="137"/>
      <c r="IB108" s="137"/>
      <c r="IC108" s="137"/>
      <c r="ID108" s="137"/>
      <c r="IE108" s="137"/>
      <c r="IF108" s="137"/>
      <c r="IG108" s="137"/>
      <c r="IH108" s="137"/>
      <c r="II108" s="137"/>
      <c r="IJ108" s="137"/>
      <c r="IK108" s="137"/>
      <c r="IL108" s="137"/>
      <c r="IM108" s="137"/>
      <c r="IN108" s="137"/>
      <c r="IO108" s="137"/>
      <c r="IP108" s="137"/>
      <c r="IQ108" s="137"/>
      <c r="IR108" s="137"/>
      <c r="IS108" s="137"/>
      <c r="IT108" s="137"/>
      <c r="IU108" s="137"/>
      <c r="IV108" s="137"/>
      <c r="IW108" s="137"/>
      <c r="IX108" s="137"/>
      <c r="IY108" s="137"/>
      <c r="IZ108" s="137"/>
      <c r="JA108" s="137"/>
      <c r="JB108" s="137"/>
      <c r="JC108" s="137"/>
      <c r="JD108" s="137"/>
      <c r="JE108" s="137"/>
      <c r="JF108" s="137"/>
      <c r="JG108" s="137"/>
      <c r="JH108" s="137"/>
      <c r="JI108" s="137"/>
      <c r="JJ108" s="137"/>
      <c r="JK108" s="137"/>
      <c r="JL108" s="137"/>
      <c r="JM108" s="137"/>
      <c r="JN108" s="137"/>
      <c r="JO108" s="137"/>
      <c r="JP108" s="137"/>
      <c r="JQ108" s="137"/>
      <c r="JR108" s="137"/>
      <c r="JS108" s="137"/>
      <c r="JT108" s="137"/>
      <c r="JU108" s="137"/>
      <c r="JV108" s="137"/>
      <c r="JW108" s="137"/>
      <c r="JX108" s="137"/>
      <c r="JY108" s="137"/>
      <c r="JZ108" s="137"/>
      <c r="KA108" s="137"/>
      <c r="KB108" s="137"/>
      <c r="KC108" s="137"/>
      <c r="KD108" s="137"/>
      <c r="KE108" s="137"/>
      <c r="KF108" s="137"/>
      <c r="KG108" s="137"/>
      <c r="KH108" s="137"/>
      <c r="KI108" s="137"/>
      <c r="KJ108" s="137"/>
      <c r="KK108" s="137"/>
      <c r="KL108" s="137"/>
      <c r="KM108" s="137"/>
      <c r="KN108" s="137"/>
      <c r="KO108" s="137"/>
      <c r="KP108" s="137"/>
      <c r="KQ108" s="137"/>
      <c r="KR108" s="137"/>
      <c r="KS108" s="137"/>
      <c r="KT108" s="137"/>
      <c r="KU108" s="137"/>
      <c r="KV108" s="137"/>
      <c r="KW108" s="137"/>
      <c r="KX108" s="137"/>
      <c r="KY108" s="137"/>
      <c r="KZ108" s="137"/>
      <c r="LA108" s="137"/>
      <c r="LB108" s="137"/>
      <c r="LC108" s="137"/>
      <c r="LD108" s="137"/>
      <c r="LE108" s="137"/>
      <c r="LF108" s="137"/>
      <c r="LG108" s="137"/>
      <c r="LH108" s="137"/>
      <c r="LI108" s="137"/>
      <c r="LJ108" s="137"/>
      <c r="LK108" s="137"/>
      <c r="LL108" s="137"/>
      <c r="LM108" s="137"/>
      <c r="LN108" s="137"/>
      <c r="LO108" s="137"/>
      <c r="LP108" s="137"/>
      <c r="LQ108" s="137"/>
      <c r="LR108" s="137"/>
      <c r="LS108" s="137"/>
      <c r="LT108" s="137"/>
      <c r="LU108" s="137"/>
      <c r="LV108" s="137"/>
      <c r="LW108" s="137"/>
      <c r="LX108" s="137"/>
      <c r="LY108" s="137"/>
      <c r="LZ108" s="137"/>
      <c r="MA108" s="137"/>
      <c r="MB108" s="137"/>
      <c r="MC108" s="137"/>
      <c r="MD108" s="137"/>
      <c r="ME108" s="137"/>
      <c r="MF108" s="137"/>
      <c r="MG108" s="137"/>
      <c r="MH108" s="137"/>
      <c r="MI108" s="137"/>
      <c r="MJ108" s="137"/>
      <c r="MK108" s="137"/>
      <c r="ML108" s="137"/>
      <c r="MM108" s="137"/>
      <c r="MN108" s="137"/>
      <c r="MO108" s="137"/>
      <c r="MP108" s="137"/>
      <c r="MQ108" s="137"/>
      <c r="MR108" s="137"/>
      <c r="MS108" s="137"/>
      <c r="MT108" s="137"/>
      <c r="MU108" s="137"/>
      <c r="MV108" s="137"/>
      <c r="MW108" s="137"/>
      <c r="MX108" s="137"/>
      <c r="MY108" s="137"/>
      <c r="MZ108" s="137"/>
      <c r="NA108" s="137"/>
      <c r="NB108" s="137"/>
      <c r="NC108" s="137"/>
      <c r="ND108" s="137"/>
      <c r="NE108" s="137"/>
      <c r="NF108" s="137"/>
      <c r="NG108" s="137"/>
      <c r="NH108" s="137"/>
      <c r="NI108" s="137"/>
      <c r="NJ108" s="137"/>
      <c r="NK108" s="137"/>
      <c r="NL108" s="137"/>
      <c r="NM108" s="137"/>
      <c r="NN108" s="137"/>
      <c r="NO108" s="137"/>
      <c r="NP108" s="137"/>
      <c r="NQ108" s="137"/>
      <c r="NR108" s="137"/>
      <c r="NS108" s="137"/>
      <c r="NT108" s="137"/>
      <c r="NU108" s="137"/>
      <c r="NV108" s="137"/>
      <c r="NW108" s="137"/>
      <c r="NX108" s="137"/>
      <c r="NY108" s="137"/>
      <c r="NZ108" s="137"/>
      <c r="OA108" s="137"/>
      <c r="OB108" s="137"/>
      <c r="OC108" s="137"/>
      <c r="OD108" s="137"/>
      <c r="OE108" s="137"/>
      <c r="OF108" s="137"/>
      <c r="OG108" s="137"/>
      <c r="OH108" s="137"/>
      <c r="OI108" s="137"/>
      <c r="OJ108" s="137"/>
      <c r="OK108" s="137"/>
      <c r="OL108" s="137"/>
      <c r="OM108" s="137"/>
      <c r="ON108" s="137"/>
      <c r="OO108" s="137"/>
      <c r="OP108" s="137"/>
      <c r="OQ108" s="137"/>
      <c r="OR108" s="137"/>
      <c r="OS108" s="137"/>
      <c r="OT108" s="137"/>
      <c r="OU108" s="137"/>
      <c r="OV108" s="137"/>
      <c r="OW108" s="137"/>
      <c r="OX108" s="137"/>
      <c r="OY108" s="137"/>
      <c r="OZ108" s="137"/>
      <c r="PA108" s="137"/>
      <c r="PB108" s="137"/>
      <c r="PC108" s="137"/>
      <c r="PD108" s="137"/>
      <c r="PE108" s="137"/>
      <c r="PF108" s="137"/>
      <c r="PG108" s="137"/>
      <c r="PH108" s="137"/>
      <c r="PI108" s="137"/>
      <c r="PJ108" s="137"/>
      <c r="PK108" s="137"/>
      <c r="PL108" s="137"/>
      <c r="PM108" s="137"/>
      <c r="PN108" s="137"/>
      <c r="PO108" s="137"/>
      <c r="PP108" s="137"/>
      <c r="PQ108" s="137"/>
      <c r="PR108" s="137"/>
      <c r="PS108" s="137"/>
      <c r="PT108" s="137"/>
      <c r="PU108" s="137"/>
      <c r="PV108" s="137"/>
      <c r="PW108" s="137"/>
      <c r="PX108" s="137"/>
      <c r="PY108" s="137"/>
      <c r="PZ108" s="137"/>
      <c r="QA108" s="137"/>
      <c r="QB108" s="137"/>
      <c r="QC108" s="137"/>
      <c r="QD108" s="137"/>
      <c r="QE108" s="137"/>
      <c r="QF108" s="137"/>
      <c r="QG108" s="137"/>
      <c r="QH108" s="137"/>
      <c r="QI108" s="137"/>
      <c r="QJ108" s="137"/>
      <c r="QK108" s="137"/>
      <c r="QL108" s="137"/>
      <c r="QM108" s="137"/>
      <c r="QN108" s="137"/>
      <c r="QO108" s="137"/>
      <c r="QP108" s="137"/>
      <c r="QQ108" s="137"/>
      <c r="QR108" s="137"/>
      <c r="QS108" s="137"/>
      <c r="QT108" s="137"/>
      <c r="QU108" s="137"/>
      <c r="QV108" s="137"/>
      <c r="QW108" s="137"/>
      <c r="QX108" s="137"/>
      <c r="QY108" s="137"/>
      <c r="QZ108" s="137"/>
      <c r="RA108" s="137"/>
      <c r="RB108" s="137"/>
      <c r="RC108" s="137"/>
      <c r="RD108" s="137"/>
      <c r="RE108" s="137"/>
      <c r="RF108" s="137"/>
      <c r="RG108" s="137"/>
      <c r="RH108" s="137"/>
      <c r="RI108" s="137"/>
      <c r="RJ108" s="137"/>
      <c r="RK108" s="137"/>
      <c r="RL108" s="137"/>
      <c r="RM108" s="137"/>
      <c r="RN108" s="137"/>
      <c r="RO108" s="137"/>
      <c r="RP108" s="137"/>
      <c r="RQ108" s="137"/>
      <c r="RR108" s="137"/>
      <c r="RS108" s="137"/>
      <c r="RT108" s="137"/>
      <c r="RU108" s="137"/>
      <c r="RV108" s="137"/>
      <c r="RW108" s="137"/>
      <c r="RX108" s="137"/>
      <c r="RY108" s="137"/>
      <c r="RZ108" s="137"/>
      <c r="SA108" s="137"/>
      <c r="SB108" s="137"/>
      <c r="SC108" s="137"/>
      <c r="SD108" s="137"/>
      <c r="SE108" s="137"/>
      <c r="SF108" s="137"/>
      <c r="SG108" s="137"/>
      <c r="SH108" s="137"/>
      <c r="SI108" s="137"/>
      <c r="SJ108" s="137"/>
      <c r="SK108" s="137"/>
      <c r="SL108" s="137"/>
      <c r="SM108" s="137"/>
      <c r="SN108" s="137"/>
      <c r="SO108" s="137"/>
      <c r="SP108" s="137"/>
      <c r="SQ108" s="137"/>
      <c r="SR108" s="137"/>
      <c r="SS108" s="137"/>
      <c r="ST108" s="137"/>
      <c r="SU108" s="137"/>
      <c r="SV108" s="137"/>
      <c r="SW108" s="137"/>
      <c r="SX108" s="137"/>
      <c r="SY108" s="137"/>
      <c r="SZ108" s="137"/>
      <c r="TA108" s="137"/>
      <c r="TB108" s="137"/>
      <c r="TC108" s="137"/>
      <c r="TD108" s="137"/>
      <c r="TE108" s="137"/>
      <c r="TF108" s="137"/>
      <c r="TG108" s="137"/>
      <c r="TH108" s="137"/>
      <c r="TI108" s="137"/>
      <c r="TJ108" s="137"/>
      <c r="TK108" s="137"/>
      <c r="TL108" s="137"/>
      <c r="TM108" s="137"/>
      <c r="TN108" s="137"/>
      <c r="TO108" s="137"/>
      <c r="TP108" s="137"/>
      <c r="TQ108" s="137"/>
      <c r="TR108" s="137"/>
      <c r="TS108" s="137"/>
      <c r="TT108" s="137"/>
      <c r="TU108" s="137"/>
      <c r="TV108" s="137"/>
      <c r="TW108" s="137"/>
      <c r="TX108" s="137"/>
      <c r="TY108" s="137"/>
      <c r="TZ108" s="137"/>
      <c r="UA108" s="137"/>
      <c r="UB108" s="137"/>
      <c r="UC108" s="137"/>
      <c r="UD108" s="137"/>
      <c r="UE108" s="137"/>
      <c r="UF108" s="137"/>
      <c r="UG108" s="137"/>
      <c r="UH108" s="137"/>
      <c r="UI108" s="137"/>
      <c r="UJ108" s="137"/>
      <c r="UK108" s="137"/>
      <c r="UL108" s="137"/>
      <c r="UM108" s="137"/>
      <c r="UN108" s="137"/>
      <c r="UO108" s="137"/>
      <c r="UP108" s="137"/>
      <c r="UQ108" s="137"/>
      <c r="UR108" s="137"/>
      <c r="US108" s="137"/>
      <c r="UT108" s="137"/>
      <c r="UU108" s="137"/>
      <c r="UV108" s="137"/>
      <c r="UW108" s="137"/>
      <c r="UX108" s="137"/>
      <c r="UY108" s="137"/>
      <c r="UZ108" s="137"/>
      <c r="VA108" s="137"/>
      <c r="VB108" s="137"/>
      <c r="VC108" s="137"/>
      <c r="VD108" s="137"/>
      <c r="VE108" s="137"/>
      <c r="VF108" s="137"/>
      <c r="VG108" s="137"/>
      <c r="VH108" s="137"/>
      <c r="VI108" s="137"/>
      <c r="VJ108" s="137"/>
      <c r="VK108" s="137"/>
      <c r="VL108" s="137"/>
      <c r="VM108" s="137"/>
      <c r="VN108" s="137"/>
      <c r="VO108" s="137"/>
      <c r="VP108" s="137"/>
      <c r="VQ108" s="137"/>
      <c r="VR108" s="137"/>
      <c r="VS108" s="137"/>
      <c r="VT108" s="137"/>
      <c r="VU108" s="137"/>
      <c r="VV108" s="137"/>
      <c r="VW108" s="137"/>
      <c r="VX108" s="137"/>
      <c r="VY108" s="137"/>
      <c r="VZ108" s="137"/>
      <c r="WA108" s="137"/>
      <c r="WB108" s="137"/>
      <c r="WC108" s="137"/>
      <c r="WD108" s="137"/>
      <c r="WE108" s="137"/>
      <c r="WF108" s="137"/>
      <c r="WG108" s="137"/>
      <c r="WH108" s="137"/>
      <c r="WI108" s="137"/>
      <c r="WJ108" s="137"/>
      <c r="WK108" s="137"/>
      <c r="WL108" s="137"/>
      <c r="WM108" s="137"/>
      <c r="WN108" s="137"/>
      <c r="WO108" s="137"/>
      <c r="WP108" s="137"/>
      <c r="WQ108" s="137"/>
      <c r="WR108" s="137"/>
      <c r="WS108" s="137"/>
      <c r="WT108" s="137"/>
      <c r="WU108" s="137"/>
      <c r="WV108" s="137"/>
      <c r="WW108" s="137"/>
      <c r="WX108" s="137"/>
      <c r="WY108" s="137"/>
      <c r="WZ108" s="137"/>
      <c r="XA108" s="137"/>
      <c r="XB108" s="137"/>
      <c r="XC108" s="137"/>
      <c r="XD108" s="137"/>
      <c r="XE108" s="137"/>
      <c r="XF108" s="137"/>
      <c r="XG108" s="137"/>
      <c r="XH108" s="137"/>
      <c r="XI108" s="137"/>
      <c r="XJ108" s="137"/>
      <c r="XK108" s="137"/>
      <c r="XL108" s="137"/>
      <c r="XM108" s="137"/>
      <c r="XN108" s="137"/>
      <c r="XO108" s="137"/>
      <c r="XP108" s="137"/>
      <c r="XQ108" s="137"/>
      <c r="XR108" s="137"/>
      <c r="XS108" s="137"/>
      <c r="XT108" s="137"/>
      <c r="XU108" s="137"/>
      <c r="XV108" s="137"/>
      <c r="XW108" s="137"/>
      <c r="XX108" s="137"/>
      <c r="XY108" s="137"/>
      <c r="XZ108" s="137"/>
      <c r="YA108" s="137"/>
      <c r="YB108" s="137"/>
      <c r="YC108" s="137"/>
      <c r="YD108" s="137"/>
      <c r="YE108" s="137"/>
      <c r="YF108" s="137"/>
      <c r="YG108" s="137"/>
      <c r="YH108" s="137"/>
      <c r="YI108" s="137"/>
      <c r="YJ108" s="137"/>
      <c r="YK108" s="137"/>
      <c r="YL108" s="137"/>
      <c r="YM108" s="137"/>
      <c r="YN108" s="137"/>
      <c r="YO108" s="137"/>
      <c r="YP108" s="137"/>
      <c r="YQ108" s="137"/>
      <c r="YR108" s="137"/>
      <c r="YS108" s="137"/>
      <c r="YT108" s="137"/>
      <c r="YU108" s="137"/>
      <c r="YV108" s="137"/>
      <c r="YW108" s="137"/>
      <c r="YX108" s="137"/>
      <c r="YY108" s="137"/>
      <c r="YZ108" s="137"/>
      <c r="ZA108" s="137"/>
      <c r="ZB108" s="137"/>
      <c r="ZC108" s="137"/>
      <c r="ZD108" s="137"/>
      <c r="ZE108" s="137"/>
      <c r="ZF108" s="137"/>
      <c r="ZG108" s="137"/>
      <c r="ZH108" s="137"/>
      <c r="ZI108" s="137"/>
      <c r="ZJ108" s="137"/>
      <c r="ZK108" s="137"/>
      <c r="ZL108" s="137"/>
      <c r="ZM108" s="137"/>
      <c r="ZN108" s="137"/>
      <c r="ZO108" s="137"/>
      <c r="ZP108" s="137"/>
      <c r="ZQ108" s="137"/>
      <c r="ZR108" s="137"/>
      <c r="ZS108" s="137"/>
      <c r="ZT108" s="137"/>
      <c r="ZU108" s="137"/>
      <c r="ZV108" s="137"/>
      <c r="ZW108" s="137"/>
      <c r="ZX108" s="137"/>
      <c r="ZY108" s="137"/>
      <c r="ZZ108" s="137"/>
      <c r="AAA108" s="137"/>
      <c r="AAB108" s="137"/>
      <c r="AAC108" s="137"/>
      <c r="AAD108" s="137"/>
      <c r="AAE108" s="137"/>
      <c r="AAF108" s="137"/>
      <c r="AAG108" s="137"/>
      <c r="AAH108" s="137"/>
      <c r="AAI108" s="137"/>
      <c r="AAJ108" s="137"/>
      <c r="AAK108" s="137"/>
      <c r="AAL108" s="137"/>
      <c r="AAM108" s="137"/>
      <c r="AAN108" s="137"/>
      <c r="AAO108" s="137"/>
      <c r="AAP108" s="137"/>
      <c r="AAQ108" s="137"/>
      <c r="AAR108" s="137"/>
      <c r="AAS108" s="137"/>
    </row>
    <row r="109" spans="1:744" s="18" customFormat="1" ht="15" customHeight="1" x14ac:dyDescent="0.25">
      <c r="A109" s="29" t="s">
        <v>439</v>
      </c>
      <c r="B109" s="45" t="s">
        <v>440</v>
      </c>
      <c r="C109" s="15"/>
      <c r="D109" s="15"/>
      <c r="E109" s="15"/>
      <c r="F109" s="15"/>
      <c r="G109" s="15"/>
      <c r="H109" s="15"/>
      <c r="I109" s="15"/>
      <c r="J109" s="15"/>
      <c r="K109" s="14">
        <v>31.82</v>
      </c>
      <c r="L109" s="13">
        <v>1</v>
      </c>
      <c r="M109" s="15"/>
      <c r="N109" s="15"/>
      <c r="O109" s="15"/>
      <c r="P109" s="15"/>
      <c r="Q109" s="15"/>
      <c r="R109" s="30"/>
      <c r="S109" s="30" t="s">
        <v>447</v>
      </c>
      <c r="T109" s="31">
        <v>1</v>
      </c>
      <c r="U109" s="30" t="s">
        <v>448</v>
      </c>
      <c r="V109" s="31">
        <v>1</v>
      </c>
      <c r="W109" s="30" t="s">
        <v>449</v>
      </c>
      <c r="X109" s="31">
        <v>1</v>
      </c>
      <c r="Y109" s="30" t="s">
        <v>450</v>
      </c>
      <c r="Z109" s="31">
        <v>1</v>
      </c>
      <c r="AA109" s="30"/>
      <c r="AB109" s="30"/>
      <c r="AC109" s="30"/>
      <c r="AD109" s="30"/>
      <c r="AE109" s="15" t="s">
        <v>451</v>
      </c>
      <c r="AF109" s="13">
        <v>1</v>
      </c>
      <c r="AG109" s="28">
        <f t="shared" si="15"/>
        <v>6</v>
      </c>
      <c r="CL109" s="36"/>
      <c r="CM109" s="36"/>
      <c r="CN109" s="36"/>
      <c r="CO109" s="36"/>
      <c r="CP109" s="36"/>
      <c r="CQ109" s="36"/>
      <c r="CR109" s="36"/>
      <c r="CS109" s="36"/>
      <c r="CT109" s="36"/>
      <c r="CU109" s="36"/>
      <c r="CV109" s="36"/>
      <c r="CW109" s="36"/>
      <c r="CX109" s="36"/>
      <c r="CY109" s="36"/>
      <c r="CZ109" s="36"/>
      <c r="DA109" s="36"/>
      <c r="DB109" s="36"/>
      <c r="DC109" s="36"/>
      <c r="DD109" s="36"/>
      <c r="DE109" s="36"/>
      <c r="DF109" s="36"/>
      <c r="DG109" s="36"/>
      <c r="DH109" s="36"/>
      <c r="DI109" s="36"/>
      <c r="DJ109" s="36"/>
      <c r="DK109" s="36"/>
      <c r="DL109" s="36"/>
      <c r="DM109" s="36"/>
      <c r="DN109" s="36"/>
      <c r="DO109" s="36"/>
      <c r="DP109" s="36"/>
      <c r="DQ109" s="36"/>
      <c r="DR109" s="36"/>
      <c r="DS109" s="36"/>
      <c r="DT109" s="36"/>
      <c r="DU109" s="36"/>
      <c r="DV109" s="36"/>
      <c r="DW109" s="36"/>
      <c r="DX109" s="36"/>
      <c r="DY109" s="36"/>
      <c r="DZ109" s="36"/>
      <c r="EA109" s="36"/>
      <c r="EB109" s="36"/>
      <c r="EC109" s="36"/>
      <c r="ED109" s="36"/>
      <c r="EE109" s="36"/>
      <c r="EF109" s="36"/>
      <c r="EG109" s="36"/>
      <c r="EH109" s="36"/>
      <c r="EI109" s="36"/>
      <c r="EJ109" s="36"/>
      <c r="EK109" s="36"/>
      <c r="EL109" s="36"/>
      <c r="EM109" s="36"/>
      <c r="EN109" s="36"/>
      <c r="EO109" s="36"/>
      <c r="EP109" s="36"/>
      <c r="EQ109" s="36"/>
      <c r="ER109" s="36"/>
      <c r="ES109" s="36"/>
      <c r="ET109" s="36"/>
      <c r="EU109" s="36"/>
      <c r="EV109" s="36"/>
      <c r="EW109" s="36"/>
      <c r="EX109" s="36"/>
      <c r="EY109" s="36"/>
      <c r="EZ109" s="36"/>
      <c r="FA109" s="36"/>
      <c r="FB109" s="36"/>
      <c r="FC109" s="36"/>
      <c r="FD109" s="36"/>
      <c r="FE109" s="36"/>
      <c r="FF109" s="36"/>
      <c r="FG109" s="36"/>
      <c r="FH109" s="36"/>
      <c r="FI109" s="36"/>
      <c r="FJ109" s="36"/>
      <c r="FK109" s="36"/>
      <c r="FL109" s="36"/>
      <c r="FM109" s="36"/>
      <c r="FN109" s="36"/>
      <c r="FO109" s="36"/>
      <c r="FP109" s="36"/>
      <c r="FQ109" s="36"/>
      <c r="FR109" s="36"/>
      <c r="FS109" s="36"/>
      <c r="FT109" s="36"/>
      <c r="FU109" s="36"/>
      <c r="FV109" s="36"/>
      <c r="FW109" s="36"/>
      <c r="FX109" s="36"/>
      <c r="FY109" s="36"/>
      <c r="FZ109" s="36"/>
      <c r="GA109" s="36"/>
      <c r="GB109" s="36"/>
      <c r="GC109" s="36"/>
      <c r="GD109" s="36"/>
      <c r="GE109" s="36"/>
      <c r="GF109" s="36"/>
      <c r="GG109" s="36"/>
      <c r="GH109" s="36"/>
      <c r="GI109" s="36"/>
      <c r="GJ109" s="36"/>
      <c r="GK109" s="36"/>
      <c r="GL109" s="36"/>
      <c r="GM109" s="36"/>
      <c r="GN109" s="36"/>
      <c r="GO109" s="36"/>
      <c r="GP109" s="36"/>
      <c r="GQ109" s="36"/>
      <c r="GR109" s="36"/>
      <c r="GS109" s="36"/>
      <c r="GT109" s="36"/>
      <c r="GU109" s="36"/>
      <c r="GV109" s="36"/>
      <c r="GW109" s="36"/>
      <c r="GX109" s="36"/>
      <c r="GY109" s="36"/>
      <c r="GZ109" s="36"/>
      <c r="HA109" s="36"/>
      <c r="HB109" s="36"/>
      <c r="HC109" s="36"/>
      <c r="HD109" s="36"/>
      <c r="HE109" s="36"/>
      <c r="HF109" s="36"/>
      <c r="HG109" s="36"/>
      <c r="HH109" s="36"/>
      <c r="HI109" s="36"/>
      <c r="HJ109" s="36"/>
      <c r="HK109" s="36"/>
      <c r="HL109" s="36"/>
      <c r="HM109" s="36"/>
      <c r="HN109" s="36"/>
      <c r="HO109" s="36"/>
      <c r="HP109" s="36"/>
      <c r="HQ109" s="36"/>
      <c r="HR109" s="36"/>
      <c r="HS109" s="36"/>
      <c r="HT109" s="36"/>
      <c r="HU109" s="36"/>
      <c r="HV109" s="36"/>
      <c r="HW109" s="36"/>
      <c r="HX109" s="36"/>
      <c r="HY109" s="36"/>
      <c r="HZ109" s="36"/>
      <c r="IA109" s="36"/>
      <c r="IB109" s="36"/>
      <c r="IC109" s="36"/>
      <c r="ID109" s="36"/>
      <c r="IE109" s="36"/>
      <c r="IF109" s="36"/>
      <c r="IG109" s="36"/>
      <c r="IH109" s="36"/>
      <c r="II109" s="36"/>
      <c r="IJ109" s="36"/>
      <c r="IK109" s="36"/>
      <c r="IL109" s="36"/>
      <c r="IM109" s="36"/>
      <c r="IN109" s="36"/>
      <c r="IO109" s="36"/>
      <c r="IP109" s="36"/>
      <c r="IQ109" s="36"/>
      <c r="IR109" s="36"/>
      <c r="IS109" s="36"/>
      <c r="IT109" s="36"/>
      <c r="IU109" s="36"/>
      <c r="IV109" s="36"/>
      <c r="IW109" s="36"/>
      <c r="IX109" s="36"/>
      <c r="IY109" s="36"/>
      <c r="IZ109" s="36"/>
      <c r="JA109" s="36"/>
      <c r="JB109" s="36"/>
      <c r="JC109" s="36"/>
      <c r="JD109" s="36"/>
      <c r="JE109" s="36"/>
      <c r="JF109" s="36"/>
      <c r="JG109" s="36"/>
      <c r="JH109" s="36"/>
      <c r="JI109" s="36"/>
      <c r="JJ109" s="36"/>
      <c r="JK109" s="36"/>
      <c r="JL109" s="36"/>
      <c r="JM109" s="36"/>
      <c r="JN109" s="36"/>
      <c r="JO109" s="36"/>
      <c r="JP109" s="36"/>
      <c r="JQ109" s="36"/>
      <c r="JR109" s="36"/>
      <c r="JS109" s="36"/>
      <c r="JT109" s="36"/>
      <c r="JU109" s="36"/>
      <c r="JV109" s="36"/>
      <c r="JW109" s="36"/>
      <c r="JX109" s="36"/>
      <c r="JY109" s="36"/>
      <c r="JZ109" s="36"/>
      <c r="KA109" s="36"/>
      <c r="KB109" s="36"/>
      <c r="KC109" s="36"/>
      <c r="KD109" s="36"/>
      <c r="KE109" s="36"/>
      <c r="KF109" s="36"/>
      <c r="KG109" s="36"/>
      <c r="KH109" s="36"/>
      <c r="KI109" s="36"/>
      <c r="KJ109" s="36"/>
      <c r="KK109" s="36"/>
      <c r="KL109" s="36"/>
      <c r="KM109" s="36"/>
      <c r="KN109" s="36"/>
      <c r="KO109" s="36"/>
      <c r="KP109" s="36"/>
      <c r="KQ109" s="36"/>
      <c r="KR109" s="36"/>
      <c r="KS109" s="36"/>
      <c r="KT109" s="36"/>
      <c r="KU109" s="36"/>
      <c r="KV109" s="36"/>
      <c r="KW109" s="36"/>
      <c r="KX109" s="36"/>
      <c r="KY109" s="36"/>
      <c r="KZ109" s="36"/>
      <c r="LA109" s="36"/>
      <c r="LB109" s="36"/>
      <c r="LC109" s="36"/>
      <c r="LD109" s="36"/>
      <c r="LE109" s="36"/>
      <c r="LF109" s="36"/>
      <c r="LG109" s="36"/>
      <c r="LH109" s="36"/>
      <c r="LI109" s="36"/>
      <c r="LJ109" s="36"/>
      <c r="LK109" s="36"/>
      <c r="LL109" s="36"/>
      <c r="LM109" s="36"/>
      <c r="LN109" s="36"/>
      <c r="LO109" s="36"/>
      <c r="LP109" s="36"/>
      <c r="LQ109" s="36"/>
      <c r="LR109" s="36"/>
      <c r="LS109" s="36"/>
      <c r="LT109" s="36"/>
      <c r="LU109" s="36"/>
      <c r="LV109" s="36"/>
      <c r="LW109" s="36"/>
      <c r="LX109" s="36"/>
      <c r="LY109" s="36"/>
      <c r="LZ109" s="36"/>
      <c r="MA109" s="36"/>
      <c r="MB109" s="36"/>
      <c r="MC109" s="36"/>
      <c r="MD109" s="36"/>
      <c r="ME109" s="36"/>
      <c r="MF109" s="36"/>
      <c r="MG109" s="36"/>
      <c r="MH109" s="36"/>
      <c r="MI109" s="36"/>
      <c r="MJ109" s="36"/>
      <c r="MK109" s="36"/>
      <c r="ML109" s="36"/>
      <c r="MM109" s="36"/>
      <c r="MN109" s="36"/>
      <c r="MO109" s="36"/>
      <c r="MP109" s="36"/>
      <c r="MQ109" s="36"/>
      <c r="MR109" s="36"/>
      <c r="MS109" s="36"/>
      <c r="MT109" s="36"/>
      <c r="MU109" s="36"/>
      <c r="MV109" s="36"/>
      <c r="MW109" s="36"/>
      <c r="MX109" s="36"/>
      <c r="MY109" s="36"/>
      <c r="MZ109" s="36"/>
      <c r="NA109" s="36"/>
      <c r="NB109" s="36"/>
      <c r="NC109" s="36"/>
      <c r="ND109" s="36"/>
      <c r="NE109" s="36"/>
      <c r="NF109" s="36"/>
      <c r="NG109" s="36"/>
      <c r="NH109" s="36"/>
      <c r="NI109" s="36"/>
      <c r="NJ109" s="36"/>
      <c r="NK109" s="36"/>
      <c r="NL109" s="36"/>
      <c r="NM109" s="36"/>
      <c r="NN109" s="36"/>
      <c r="NO109" s="36"/>
      <c r="NP109" s="36"/>
      <c r="NQ109" s="36"/>
      <c r="NR109" s="36"/>
      <c r="NS109" s="36"/>
      <c r="NT109" s="36"/>
      <c r="NU109" s="36"/>
      <c r="NV109" s="36"/>
      <c r="NW109" s="36"/>
      <c r="NX109" s="36"/>
      <c r="NY109" s="36"/>
      <c r="NZ109" s="36"/>
      <c r="OA109" s="36"/>
      <c r="OB109" s="36"/>
      <c r="OC109" s="36"/>
      <c r="OD109" s="36"/>
      <c r="OE109" s="36"/>
      <c r="OF109" s="36"/>
      <c r="OG109" s="36"/>
      <c r="OH109" s="36"/>
      <c r="OI109" s="36"/>
      <c r="OJ109" s="36"/>
      <c r="OK109" s="36"/>
      <c r="OL109" s="36"/>
      <c r="OM109" s="36"/>
      <c r="ON109" s="36"/>
      <c r="OO109" s="36"/>
      <c r="OP109" s="36"/>
      <c r="OQ109" s="36"/>
      <c r="OR109" s="36"/>
      <c r="OS109" s="36"/>
      <c r="OT109" s="36"/>
      <c r="OU109" s="36"/>
      <c r="OV109" s="36"/>
      <c r="OW109" s="36"/>
      <c r="OX109" s="36"/>
      <c r="OY109" s="36"/>
      <c r="OZ109" s="36"/>
      <c r="PA109" s="36"/>
      <c r="PB109" s="36"/>
      <c r="PC109" s="36"/>
      <c r="PD109" s="36"/>
      <c r="PE109" s="36"/>
      <c r="PF109" s="36"/>
      <c r="PG109" s="36"/>
      <c r="PH109" s="36"/>
      <c r="PI109" s="36"/>
      <c r="PJ109" s="36"/>
      <c r="PK109" s="36"/>
      <c r="PL109" s="36"/>
      <c r="PM109" s="36"/>
      <c r="PN109" s="36"/>
      <c r="PO109" s="36"/>
      <c r="PP109" s="36"/>
      <c r="PQ109" s="36"/>
      <c r="PR109" s="36"/>
      <c r="PS109" s="36"/>
      <c r="PT109" s="36"/>
      <c r="PU109" s="36"/>
      <c r="PV109" s="36"/>
      <c r="PW109" s="36"/>
      <c r="PX109" s="36"/>
      <c r="PY109" s="36"/>
      <c r="PZ109" s="36"/>
      <c r="QA109" s="36"/>
      <c r="QB109" s="36"/>
      <c r="QC109" s="36"/>
      <c r="QD109" s="36"/>
      <c r="QE109" s="36"/>
      <c r="QF109" s="36"/>
      <c r="QG109" s="36"/>
      <c r="QH109" s="36"/>
      <c r="QI109" s="36"/>
      <c r="QJ109" s="36"/>
      <c r="QK109" s="36"/>
      <c r="QL109" s="36"/>
      <c r="QM109" s="36"/>
      <c r="QN109" s="36"/>
      <c r="QO109" s="36"/>
      <c r="QP109" s="36"/>
      <c r="QQ109" s="36"/>
      <c r="QR109" s="36"/>
      <c r="QS109" s="36"/>
      <c r="QT109" s="36"/>
      <c r="QU109" s="36"/>
      <c r="QV109" s="36"/>
      <c r="QW109" s="36"/>
      <c r="QX109" s="36"/>
      <c r="QY109" s="36"/>
      <c r="QZ109" s="36"/>
      <c r="RA109" s="36"/>
      <c r="RB109" s="36"/>
      <c r="RC109" s="36"/>
      <c r="RD109" s="36"/>
      <c r="RE109" s="36"/>
      <c r="RF109" s="36"/>
      <c r="RG109" s="36"/>
      <c r="RH109" s="36"/>
      <c r="RI109" s="36"/>
      <c r="RJ109" s="36"/>
      <c r="RK109" s="36"/>
      <c r="RL109" s="36"/>
      <c r="RM109" s="36"/>
      <c r="RN109" s="36"/>
      <c r="RO109" s="36"/>
      <c r="RP109" s="36"/>
      <c r="RQ109" s="36"/>
      <c r="RR109" s="36"/>
      <c r="RS109" s="36"/>
      <c r="RT109" s="36"/>
      <c r="RU109" s="36"/>
      <c r="RV109" s="36"/>
      <c r="RW109" s="36"/>
      <c r="RX109" s="36"/>
      <c r="RY109" s="36"/>
      <c r="RZ109" s="36"/>
      <c r="SA109" s="36"/>
      <c r="SB109" s="36"/>
      <c r="SC109" s="36"/>
      <c r="SD109" s="36"/>
      <c r="SE109" s="36"/>
      <c r="SF109" s="36"/>
      <c r="SG109" s="36"/>
      <c r="SH109" s="36"/>
      <c r="SI109" s="36"/>
      <c r="SJ109" s="36"/>
      <c r="SK109" s="36"/>
      <c r="SL109" s="36"/>
      <c r="SM109" s="36"/>
      <c r="SN109" s="36"/>
      <c r="SO109" s="36"/>
      <c r="SP109" s="36"/>
      <c r="SQ109" s="36"/>
      <c r="SR109" s="36"/>
      <c r="SS109" s="36"/>
      <c r="ST109" s="36"/>
      <c r="SU109" s="36"/>
      <c r="SV109" s="36"/>
      <c r="SW109" s="36"/>
      <c r="SX109" s="36"/>
      <c r="SY109" s="36"/>
      <c r="SZ109" s="36"/>
      <c r="TA109" s="36"/>
      <c r="TB109" s="36"/>
      <c r="TC109" s="36"/>
      <c r="TD109" s="36"/>
      <c r="TE109" s="36"/>
      <c r="TF109" s="36"/>
      <c r="TG109" s="36"/>
      <c r="TH109" s="36"/>
      <c r="TI109" s="36"/>
      <c r="TJ109" s="36"/>
      <c r="TK109" s="36"/>
      <c r="TL109" s="36"/>
      <c r="TM109" s="36"/>
      <c r="TN109" s="36"/>
      <c r="TO109" s="36"/>
      <c r="TP109" s="36"/>
      <c r="TQ109" s="36"/>
      <c r="TR109" s="36"/>
      <c r="TS109" s="36"/>
      <c r="TT109" s="36"/>
      <c r="TU109" s="36"/>
      <c r="TV109" s="36"/>
      <c r="TW109" s="36"/>
      <c r="TX109" s="36"/>
      <c r="TY109" s="36"/>
      <c r="TZ109" s="36"/>
      <c r="UA109" s="36"/>
      <c r="UB109" s="36"/>
      <c r="UC109" s="36"/>
      <c r="UD109" s="36"/>
      <c r="UE109" s="36"/>
      <c r="UF109" s="36"/>
      <c r="UG109" s="36"/>
      <c r="UH109" s="36"/>
      <c r="UI109" s="36"/>
      <c r="UJ109" s="36"/>
      <c r="UK109" s="36"/>
      <c r="UL109" s="36"/>
      <c r="UM109" s="36"/>
      <c r="UN109" s="36"/>
      <c r="UO109" s="36"/>
      <c r="UP109" s="36"/>
      <c r="UQ109" s="36"/>
      <c r="UR109" s="36"/>
      <c r="US109" s="36"/>
      <c r="UT109" s="36"/>
      <c r="UU109" s="36"/>
      <c r="UV109" s="36"/>
      <c r="UW109" s="36"/>
      <c r="UX109" s="36"/>
      <c r="UY109" s="36"/>
      <c r="UZ109" s="36"/>
      <c r="VA109" s="36"/>
      <c r="VB109" s="36"/>
      <c r="VC109" s="36"/>
      <c r="VD109" s="36"/>
      <c r="VE109" s="36"/>
      <c r="VF109" s="36"/>
      <c r="VG109" s="36"/>
      <c r="VH109" s="36"/>
      <c r="VI109" s="36"/>
      <c r="VJ109" s="36"/>
      <c r="VK109" s="36"/>
      <c r="VL109" s="36"/>
      <c r="VM109" s="36"/>
      <c r="VN109" s="36"/>
      <c r="VO109" s="36"/>
      <c r="VP109" s="36"/>
      <c r="VQ109" s="36"/>
      <c r="VR109" s="36"/>
      <c r="VS109" s="36"/>
      <c r="VT109" s="36"/>
      <c r="VU109" s="36"/>
      <c r="VV109" s="36"/>
      <c r="VW109" s="36"/>
      <c r="VX109" s="36"/>
      <c r="VY109" s="36"/>
      <c r="VZ109" s="36"/>
      <c r="WA109" s="36"/>
      <c r="WB109" s="36"/>
      <c r="WC109" s="36"/>
      <c r="WD109" s="36"/>
      <c r="WE109" s="36"/>
      <c r="WF109" s="36"/>
      <c r="WG109" s="36"/>
      <c r="WH109" s="36"/>
      <c r="WI109" s="36"/>
      <c r="WJ109" s="36"/>
      <c r="WK109" s="36"/>
      <c r="WL109" s="36"/>
      <c r="WM109" s="36"/>
      <c r="WN109" s="36"/>
      <c r="WO109" s="36"/>
      <c r="WP109" s="36"/>
      <c r="WQ109" s="36"/>
      <c r="WR109" s="36"/>
      <c r="WS109" s="36"/>
      <c r="WT109" s="36"/>
      <c r="WU109" s="36"/>
      <c r="WV109" s="36"/>
      <c r="WW109" s="36"/>
      <c r="WX109" s="36"/>
      <c r="WY109" s="36"/>
      <c r="WZ109" s="36"/>
      <c r="XA109" s="36"/>
      <c r="XB109" s="36"/>
      <c r="XC109" s="36"/>
      <c r="XD109" s="36"/>
      <c r="XE109" s="36"/>
      <c r="XF109" s="36"/>
      <c r="XG109" s="36"/>
      <c r="XH109" s="36"/>
      <c r="XI109" s="36"/>
      <c r="XJ109" s="36"/>
      <c r="XK109" s="36"/>
      <c r="XL109" s="36"/>
      <c r="XM109" s="36"/>
      <c r="XN109" s="36"/>
      <c r="XO109" s="36"/>
      <c r="XP109" s="36"/>
      <c r="XQ109" s="36"/>
      <c r="XR109" s="36"/>
      <c r="XS109" s="36"/>
      <c r="XT109" s="36"/>
      <c r="XU109" s="36"/>
      <c r="XV109" s="36"/>
      <c r="XW109" s="36"/>
      <c r="XX109" s="36"/>
      <c r="XY109" s="36"/>
      <c r="XZ109" s="36"/>
      <c r="YA109" s="36"/>
      <c r="YB109" s="36"/>
      <c r="YC109" s="36"/>
      <c r="YD109" s="36"/>
      <c r="YE109" s="36"/>
      <c r="YF109" s="36"/>
      <c r="YG109" s="36"/>
      <c r="YH109" s="36"/>
      <c r="YI109" s="36"/>
      <c r="YJ109" s="36"/>
      <c r="YK109" s="36"/>
      <c r="YL109" s="36"/>
      <c r="YM109" s="36"/>
      <c r="YN109" s="36"/>
      <c r="YO109" s="36"/>
      <c r="YP109" s="36"/>
      <c r="YQ109" s="36"/>
      <c r="YR109" s="36"/>
      <c r="YS109" s="36"/>
      <c r="YT109" s="36"/>
      <c r="YU109" s="36"/>
      <c r="YV109" s="36"/>
      <c r="YW109" s="36"/>
      <c r="YX109" s="36"/>
      <c r="YY109" s="36"/>
      <c r="YZ109" s="36"/>
      <c r="ZA109" s="36"/>
      <c r="ZB109" s="36"/>
      <c r="ZC109" s="36"/>
      <c r="ZD109" s="36"/>
      <c r="ZE109" s="36"/>
      <c r="ZF109" s="36"/>
      <c r="ZG109" s="36"/>
      <c r="ZH109" s="36"/>
      <c r="ZI109" s="36"/>
      <c r="ZJ109" s="36"/>
      <c r="ZK109" s="36"/>
      <c r="ZL109" s="36"/>
      <c r="ZM109" s="36"/>
      <c r="ZN109" s="36"/>
      <c r="ZO109" s="36"/>
      <c r="ZP109" s="36"/>
      <c r="ZQ109" s="36"/>
      <c r="ZR109" s="36"/>
      <c r="ZS109" s="36"/>
      <c r="ZT109" s="36"/>
      <c r="ZU109" s="36"/>
      <c r="ZV109" s="36"/>
      <c r="ZW109" s="36"/>
      <c r="ZX109" s="36"/>
      <c r="ZY109" s="36"/>
      <c r="ZZ109" s="36"/>
      <c r="AAA109" s="36"/>
      <c r="AAB109" s="36"/>
      <c r="AAC109" s="36"/>
      <c r="AAD109" s="36"/>
      <c r="AAE109" s="36"/>
      <c r="AAF109" s="36"/>
      <c r="AAG109" s="36"/>
      <c r="AAH109" s="36"/>
      <c r="AAI109" s="36"/>
      <c r="AAJ109" s="36"/>
      <c r="AAK109" s="36"/>
      <c r="AAL109" s="36"/>
      <c r="AAM109" s="36"/>
      <c r="AAN109" s="36"/>
      <c r="AAO109" s="36"/>
      <c r="AAP109" s="36"/>
      <c r="AAQ109" s="36"/>
      <c r="AAR109" s="36"/>
      <c r="AAS109" s="36"/>
      <c r="AAT109" s="36"/>
      <c r="AAU109" s="36"/>
      <c r="AAV109" s="36"/>
      <c r="AAW109" s="36"/>
      <c r="AAX109" s="36"/>
      <c r="AAY109" s="36"/>
      <c r="AAZ109" s="36"/>
      <c r="ABA109" s="36"/>
      <c r="ABB109" s="36"/>
      <c r="ABC109" s="36"/>
      <c r="ABD109" s="36"/>
      <c r="ABE109" s="36"/>
      <c r="ABF109" s="36"/>
      <c r="ABG109" s="36"/>
      <c r="ABH109" s="36"/>
      <c r="ABI109" s="36"/>
      <c r="ABJ109" s="36"/>
      <c r="ABK109" s="36"/>
      <c r="ABL109" s="36"/>
      <c r="ABM109" s="36"/>
      <c r="ABN109" s="36"/>
      <c r="ABO109" s="36"/>
      <c r="ABP109" s="36"/>
    </row>
    <row r="110" spans="1:744" s="18" customFormat="1" ht="15" customHeight="1" x14ac:dyDescent="0.25">
      <c r="A110" s="10"/>
      <c r="B110" s="44"/>
      <c r="C110" s="11"/>
      <c r="D110" s="15"/>
      <c r="E110" s="15"/>
      <c r="F110" s="15"/>
      <c r="G110" s="15"/>
      <c r="H110" s="15"/>
      <c r="I110" s="15"/>
      <c r="J110" s="15"/>
      <c r="K110" s="14"/>
      <c r="L110" s="13"/>
      <c r="M110" s="15"/>
      <c r="N110" s="15"/>
      <c r="O110" s="15"/>
      <c r="P110" s="15"/>
      <c r="Q110" s="15"/>
      <c r="R110" s="15"/>
      <c r="S110" s="15"/>
      <c r="T110" s="13"/>
      <c r="U110" s="15"/>
      <c r="V110" s="13"/>
      <c r="W110" s="15"/>
      <c r="X110" s="13"/>
      <c r="Y110" s="15"/>
      <c r="Z110" s="13"/>
      <c r="AA110" s="15"/>
      <c r="AB110" s="15"/>
      <c r="AC110" s="15"/>
      <c r="AD110" s="15"/>
      <c r="AE110" s="15"/>
      <c r="AF110" s="13"/>
      <c r="AG110" s="28">
        <f t="shared" ref="AG110:AG113" si="16">SUM(L110,T110,V110,X110,Z110,AF110)</f>
        <v>0</v>
      </c>
    </row>
    <row r="111" spans="1:744" s="18" customFormat="1" ht="15" customHeight="1" x14ac:dyDescent="0.25">
      <c r="A111" s="65"/>
      <c r="B111" s="66"/>
      <c r="C111" s="32"/>
      <c r="D111" s="32"/>
      <c r="E111" s="32"/>
      <c r="F111" s="32"/>
      <c r="G111" s="32"/>
      <c r="H111" s="32"/>
      <c r="I111" s="32"/>
      <c r="J111" s="32"/>
      <c r="K111" s="33"/>
      <c r="L111" s="34"/>
      <c r="M111" s="32"/>
      <c r="N111" s="32"/>
      <c r="O111" s="32"/>
      <c r="P111" s="32"/>
      <c r="Q111" s="32"/>
      <c r="R111" s="67"/>
      <c r="S111" s="67"/>
      <c r="T111" s="68"/>
      <c r="U111" s="67"/>
      <c r="V111" s="68"/>
      <c r="W111" s="67"/>
      <c r="X111" s="68"/>
      <c r="Y111" s="67"/>
      <c r="Z111" s="68"/>
      <c r="AA111" s="67"/>
      <c r="AB111" s="67"/>
      <c r="AC111" s="67"/>
      <c r="AD111" s="67"/>
      <c r="AE111" s="32"/>
      <c r="AF111" s="34"/>
      <c r="AG111" s="35">
        <f t="shared" si="16"/>
        <v>0</v>
      </c>
      <c r="CL111" s="36"/>
      <c r="CM111" s="36"/>
      <c r="CN111" s="36"/>
      <c r="CO111" s="36"/>
      <c r="CP111" s="36"/>
      <c r="CQ111" s="36"/>
      <c r="CR111" s="36"/>
      <c r="CS111" s="36"/>
      <c r="CT111" s="36"/>
      <c r="CU111" s="36"/>
      <c r="CV111" s="36"/>
      <c r="CW111" s="36"/>
      <c r="CX111" s="36"/>
      <c r="CY111" s="36"/>
      <c r="CZ111" s="36"/>
      <c r="DA111" s="36"/>
      <c r="DB111" s="36"/>
      <c r="DC111" s="36"/>
      <c r="DD111" s="36"/>
      <c r="DE111" s="36"/>
      <c r="DF111" s="36"/>
      <c r="DG111" s="36"/>
      <c r="DH111" s="36"/>
      <c r="DI111" s="36"/>
      <c r="DJ111" s="36"/>
      <c r="DK111" s="36"/>
      <c r="DL111" s="36"/>
      <c r="DM111" s="36"/>
      <c r="DN111" s="36"/>
      <c r="DO111" s="36"/>
      <c r="DP111" s="36"/>
      <c r="DQ111" s="36"/>
      <c r="DR111" s="36"/>
      <c r="DS111" s="36"/>
      <c r="DT111" s="36"/>
      <c r="DU111" s="36"/>
      <c r="DV111" s="36"/>
      <c r="DW111" s="36"/>
      <c r="DX111" s="36"/>
      <c r="DY111" s="36"/>
      <c r="DZ111" s="36"/>
      <c r="EA111" s="36"/>
      <c r="EB111" s="36"/>
      <c r="EC111" s="36"/>
      <c r="ED111" s="36"/>
      <c r="EE111" s="36"/>
      <c r="EF111" s="36"/>
      <c r="EG111" s="36"/>
      <c r="EH111" s="36"/>
      <c r="EI111" s="36"/>
      <c r="EJ111" s="36"/>
      <c r="EK111" s="36"/>
      <c r="EL111" s="36"/>
      <c r="EM111" s="36"/>
      <c r="EN111" s="36"/>
      <c r="EO111" s="36"/>
      <c r="EP111" s="36"/>
      <c r="EQ111" s="36"/>
      <c r="ER111" s="36"/>
      <c r="ES111" s="36"/>
      <c r="ET111" s="36"/>
      <c r="EU111" s="36"/>
      <c r="EV111" s="36"/>
      <c r="EW111" s="36"/>
      <c r="EX111" s="36"/>
      <c r="EY111" s="36"/>
      <c r="EZ111" s="36"/>
      <c r="FA111" s="36"/>
      <c r="FB111" s="36"/>
      <c r="FC111" s="36"/>
      <c r="FD111" s="36"/>
      <c r="FE111" s="36"/>
      <c r="FF111" s="36"/>
      <c r="FG111" s="36"/>
      <c r="FH111" s="36"/>
      <c r="FI111" s="36"/>
      <c r="FJ111" s="36"/>
      <c r="FK111" s="36"/>
      <c r="FL111" s="36"/>
      <c r="FM111" s="36"/>
      <c r="FN111" s="36"/>
      <c r="FO111" s="36"/>
      <c r="FP111" s="36"/>
      <c r="FQ111" s="36"/>
      <c r="FR111" s="36"/>
      <c r="FS111" s="36"/>
      <c r="FT111" s="36"/>
      <c r="FU111" s="36"/>
      <c r="FV111" s="36"/>
      <c r="FW111" s="36"/>
      <c r="FX111" s="36"/>
      <c r="FY111" s="36"/>
      <c r="FZ111" s="36"/>
      <c r="GA111" s="36"/>
      <c r="GB111" s="36"/>
      <c r="GC111" s="36"/>
      <c r="GD111" s="36"/>
      <c r="GE111" s="36"/>
      <c r="GF111" s="36"/>
      <c r="GG111" s="36"/>
      <c r="GH111" s="36"/>
      <c r="GI111" s="36"/>
      <c r="GJ111" s="36"/>
      <c r="GK111" s="36"/>
      <c r="GL111" s="36"/>
      <c r="GM111" s="36"/>
      <c r="GN111" s="36"/>
      <c r="GO111" s="36"/>
      <c r="GP111" s="36"/>
      <c r="GQ111" s="36"/>
      <c r="GR111" s="36"/>
      <c r="GS111" s="36"/>
      <c r="GT111" s="36"/>
      <c r="GU111" s="36"/>
      <c r="GV111" s="36"/>
      <c r="GW111" s="36"/>
      <c r="GX111" s="36"/>
      <c r="GY111" s="36"/>
      <c r="GZ111" s="36"/>
      <c r="HA111" s="36"/>
      <c r="HB111" s="36"/>
      <c r="HC111" s="36"/>
      <c r="HD111" s="36"/>
      <c r="HE111" s="36"/>
      <c r="HF111" s="36"/>
      <c r="HG111" s="36"/>
      <c r="HH111" s="36"/>
      <c r="HI111" s="36"/>
      <c r="HJ111" s="36"/>
      <c r="HK111" s="36"/>
      <c r="HL111" s="36"/>
      <c r="HM111" s="36"/>
      <c r="HN111" s="36"/>
      <c r="HO111" s="36"/>
      <c r="HP111" s="36"/>
      <c r="HQ111" s="36"/>
      <c r="HR111" s="36"/>
      <c r="HS111" s="36"/>
      <c r="HT111" s="36"/>
      <c r="HU111" s="36"/>
      <c r="HV111" s="36"/>
      <c r="HW111" s="36"/>
      <c r="HX111" s="36"/>
      <c r="HY111" s="36"/>
      <c r="HZ111" s="36"/>
      <c r="IA111" s="36"/>
      <c r="IB111" s="36"/>
      <c r="IC111" s="36"/>
      <c r="ID111" s="36"/>
      <c r="IE111" s="36"/>
      <c r="IF111" s="36"/>
      <c r="IG111" s="36"/>
      <c r="IH111" s="36"/>
      <c r="II111" s="36"/>
      <c r="IJ111" s="36"/>
      <c r="IK111" s="36"/>
      <c r="IL111" s="36"/>
      <c r="IM111" s="36"/>
      <c r="IN111" s="36"/>
      <c r="IO111" s="36"/>
      <c r="IP111" s="36"/>
      <c r="IQ111" s="36"/>
      <c r="IR111" s="36"/>
      <c r="IS111" s="36"/>
      <c r="IT111" s="36"/>
      <c r="IU111" s="36"/>
      <c r="IV111" s="36"/>
      <c r="IW111" s="36"/>
      <c r="IX111" s="36"/>
      <c r="IY111" s="36"/>
      <c r="IZ111" s="36"/>
      <c r="JA111" s="36"/>
      <c r="JB111" s="36"/>
      <c r="JC111" s="36"/>
      <c r="JD111" s="36"/>
      <c r="JE111" s="36"/>
      <c r="JF111" s="36"/>
      <c r="JG111" s="36"/>
      <c r="JH111" s="36"/>
      <c r="JI111" s="36"/>
      <c r="JJ111" s="36"/>
      <c r="JK111" s="36"/>
      <c r="JL111" s="36"/>
      <c r="JM111" s="36"/>
      <c r="JN111" s="36"/>
      <c r="JO111" s="36"/>
      <c r="JP111" s="36"/>
      <c r="JQ111" s="36"/>
      <c r="JR111" s="36"/>
      <c r="JS111" s="36"/>
      <c r="JT111" s="36"/>
      <c r="JU111" s="36"/>
      <c r="JV111" s="36"/>
      <c r="JW111" s="36"/>
      <c r="JX111" s="36"/>
      <c r="JY111" s="36"/>
      <c r="JZ111" s="36"/>
      <c r="KA111" s="36"/>
      <c r="KB111" s="36"/>
      <c r="KC111" s="36"/>
      <c r="KD111" s="36"/>
      <c r="KE111" s="36"/>
      <c r="KF111" s="36"/>
      <c r="KG111" s="36"/>
      <c r="KH111" s="36"/>
      <c r="KI111" s="36"/>
      <c r="KJ111" s="36"/>
      <c r="KK111" s="36"/>
      <c r="KL111" s="36"/>
      <c r="KM111" s="36"/>
      <c r="KN111" s="36"/>
      <c r="KO111" s="36"/>
      <c r="KP111" s="36"/>
      <c r="KQ111" s="36"/>
      <c r="KR111" s="36"/>
      <c r="KS111" s="36"/>
      <c r="KT111" s="36"/>
      <c r="KU111" s="36"/>
      <c r="KV111" s="36"/>
      <c r="KW111" s="36"/>
      <c r="KX111" s="36"/>
      <c r="KY111" s="36"/>
      <c r="KZ111" s="36"/>
      <c r="LA111" s="36"/>
      <c r="LB111" s="36"/>
      <c r="LC111" s="36"/>
      <c r="LD111" s="36"/>
      <c r="LE111" s="36"/>
      <c r="LF111" s="36"/>
      <c r="LG111" s="36"/>
      <c r="LH111" s="36"/>
      <c r="LI111" s="36"/>
      <c r="LJ111" s="36"/>
      <c r="LK111" s="36"/>
      <c r="LL111" s="36"/>
      <c r="LM111" s="36"/>
      <c r="LN111" s="36"/>
      <c r="LO111" s="36"/>
      <c r="LP111" s="36"/>
      <c r="LQ111" s="36"/>
      <c r="LR111" s="36"/>
      <c r="LS111" s="36"/>
      <c r="LT111" s="36"/>
      <c r="LU111" s="36"/>
      <c r="LV111" s="36"/>
      <c r="LW111" s="36"/>
      <c r="LX111" s="36"/>
      <c r="LY111" s="36"/>
      <c r="LZ111" s="36"/>
      <c r="MA111" s="36"/>
      <c r="MB111" s="36"/>
      <c r="MC111" s="36"/>
      <c r="MD111" s="36"/>
      <c r="ME111" s="36"/>
      <c r="MF111" s="36"/>
      <c r="MG111" s="36"/>
      <c r="MH111" s="36"/>
      <c r="MI111" s="36"/>
      <c r="MJ111" s="36"/>
      <c r="MK111" s="36"/>
      <c r="ML111" s="36"/>
      <c r="MM111" s="36"/>
      <c r="MN111" s="36"/>
      <c r="MO111" s="36"/>
      <c r="MP111" s="36"/>
      <c r="MQ111" s="36"/>
      <c r="MR111" s="36"/>
      <c r="MS111" s="36"/>
      <c r="MT111" s="36"/>
      <c r="MU111" s="36"/>
      <c r="MV111" s="36"/>
      <c r="MW111" s="36"/>
      <c r="MX111" s="36"/>
      <c r="MY111" s="36"/>
      <c r="MZ111" s="36"/>
      <c r="NA111" s="36"/>
      <c r="NB111" s="36"/>
      <c r="NC111" s="36"/>
      <c r="ND111" s="36"/>
      <c r="NE111" s="36"/>
      <c r="NF111" s="36"/>
      <c r="NG111" s="36"/>
      <c r="NH111" s="36"/>
      <c r="NI111" s="36"/>
      <c r="NJ111" s="36"/>
      <c r="NK111" s="36"/>
      <c r="NL111" s="36"/>
      <c r="NM111" s="36"/>
      <c r="NN111" s="36"/>
      <c r="NO111" s="36"/>
      <c r="NP111" s="36"/>
      <c r="NQ111" s="36"/>
      <c r="NR111" s="36"/>
      <c r="NS111" s="36"/>
      <c r="NT111" s="36"/>
      <c r="NU111" s="36"/>
      <c r="NV111" s="36"/>
      <c r="NW111" s="36"/>
      <c r="NX111" s="36"/>
      <c r="NY111" s="36"/>
      <c r="NZ111" s="36"/>
      <c r="OA111" s="36"/>
      <c r="OB111" s="36"/>
      <c r="OC111" s="36"/>
      <c r="OD111" s="36"/>
      <c r="OE111" s="36"/>
      <c r="OF111" s="36"/>
      <c r="OG111" s="36"/>
      <c r="OH111" s="36"/>
      <c r="OI111" s="36"/>
      <c r="OJ111" s="36"/>
      <c r="OK111" s="36"/>
      <c r="OL111" s="36"/>
      <c r="OM111" s="36"/>
      <c r="ON111" s="36"/>
      <c r="OO111" s="36"/>
      <c r="OP111" s="36"/>
      <c r="OQ111" s="36"/>
      <c r="OR111" s="36"/>
      <c r="OS111" s="36"/>
      <c r="OT111" s="36"/>
      <c r="OU111" s="36"/>
      <c r="OV111" s="36"/>
      <c r="OW111" s="36"/>
      <c r="OX111" s="36"/>
      <c r="OY111" s="36"/>
      <c r="OZ111" s="36"/>
      <c r="PA111" s="36"/>
      <c r="PB111" s="36"/>
      <c r="PC111" s="36"/>
      <c r="PD111" s="36"/>
      <c r="PE111" s="36"/>
      <c r="PF111" s="36"/>
      <c r="PG111" s="36"/>
      <c r="PH111" s="36"/>
      <c r="PI111" s="36"/>
      <c r="PJ111" s="36"/>
      <c r="PK111" s="36"/>
      <c r="PL111" s="36"/>
      <c r="PM111" s="36"/>
      <c r="PN111" s="36"/>
      <c r="PO111" s="36"/>
      <c r="PP111" s="36"/>
      <c r="PQ111" s="36"/>
      <c r="PR111" s="36"/>
      <c r="PS111" s="36"/>
      <c r="PT111" s="36"/>
      <c r="PU111" s="36"/>
      <c r="PV111" s="36"/>
      <c r="PW111" s="36"/>
      <c r="PX111" s="36"/>
      <c r="PY111" s="36"/>
      <c r="PZ111" s="36"/>
      <c r="QA111" s="36"/>
      <c r="QB111" s="36"/>
      <c r="QC111" s="36"/>
      <c r="QD111" s="36"/>
      <c r="QE111" s="36"/>
      <c r="QF111" s="36"/>
      <c r="QG111" s="36"/>
      <c r="QH111" s="36"/>
      <c r="QI111" s="36"/>
      <c r="QJ111" s="36"/>
      <c r="QK111" s="36"/>
      <c r="QL111" s="36"/>
      <c r="QM111" s="36"/>
      <c r="QN111" s="36"/>
      <c r="QO111" s="36"/>
      <c r="QP111" s="36"/>
      <c r="QQ111" s="36"/>
      <c r="QR111" s="36"/>
      <c r="QS111" s="36"/>
      <c r="QT111" s="36"/>
      <c r="QU111" s="36"/>
      <c r="QV111" s="36"/>
      <c r="QW111" s="36"/>
      <c r="QX111" s="36"/>
      <c r="QY111" s="36"/>
      <c r="QZ111" s="36"/>
      <c r="RA111" s="36"/>
      <c r="RB111" s="36"/>
      <c r="RC111" s="36"/>
      <c r="RD111" s="36"/>
      <c r="RE111" s="36"/>
      <c r="RF111" s="36"/>
      <c r="RG111" s="36"/>
      <c r="RH111" s="36"/>
      <c r="RI111" s="36"/>
      <c r="RJ111" s="36"/>
      <c r="RK111" s="36"/>
      <c r="RL111" s="36"/>
      <c r="RM111" s="36"/>
      <c r="RN111" s="36"/>
      <c r="RO111" s="36"/>
      <c r="RP111" s="36"/>
      <c r="RQ111" s="36"/>
      <c r="RR111" s="36"/>
      <c r="RS111" s="36"/>
      <c r="RT111" s="36"/>
      <c r="RU111" s="36"/>
      <c r="RV111" s="36"/>
      <c r="RW111" s="36"/>
      <c r="RX111" s="36"/>
      <c r="RY111" s="36"/>
      <c r="RZ111" s="36"/>
      <c r="SA111" s="36"/>
      <c r="SB111" s="36"/>
      <c r="SC111" s="36"/>
      <c r="SD111" s="36"/>
      <c r="SE111" s="36"/>
      <c r="SF111" s="36"/>
      <c r="SG111" s="36"/>
      <c r="SH111" s="36"/>
      <c r="SI111" s="36"/>
      <c r="SJ111" s="36"/>
      <c r="SK111" s="36"/>
      <c r="SL111" s="36"/>
      <c r="SM111" s="36"/>
      <c r="SN111" s="36"/>
      <c r="SO111" s="36"/>
      <c r="SP111" s="36"/>
      <c r="SQ111" s="36"/>
      <c r="SR111" s="36"/>
      <c r="SS111" s="36"/>
      <c r="ST111" s="36"/>
      <c r="SU111" s="36"/>
      <c r="SV111" s="36"/>
      <c r="SW111" s="36"/>
      <c r="SX111" s="36"/>
      <c r="SY111" s="36"/>
      <c r="SZ111" s="36"/>
      <c r="TA111" s="36"/>
      <c r="TB111" s="36"/>
      <c r="TC111" s="36"/>
      <c r="TD111" s="36"/>
      <c r="TE111" s="36"/>
      <c r="TF111" s="36"/>
      <c r="TG111" s="36"/>
      <c r="TH111" s="36"/>
      <c r="TI111" s="36"/>
      <c r="TJ111" s="36"/>
      <c r="TK111" s="36"/>
      <c r="TL111" s="36"/>
      <c r="TM111" s="36"/>
      <c r="TN111" s="36"/>
      <c r="TO111" s="36"/>
      <c r="TP111" s="36"/>
      <c r="TQ111" s="36"/>
      <c r="TR111" s="36"/>
      <c r="TS111" s="36"/>
      <c r="TT111" s="36"/>
      <c r="TU111" s="36"/>
      <c r="TV111" s="36"/>
      <c r="TW111" s="36"/>
      <c r="TX111" s="36"/>
      <c r="TY111" s="36"/>
      <c r="TZ111" s="36"/>
      <c r="UA111" s="36"/>
      <c r="UB111" s="36"/>
      <c r="UC111" s="36"/>
      <c r="UD111" s="36"/>
      <c r="UE111" s="36"/>
      <c r="UF111" s="36"/>
      <c r="UG111" s="36"/>
      <c r="UH111" s="36"/>
      <c r="UI111" s="36"/>
      <c r="UJ111" s="36"/>
      <c r="UK111" s="36"/>
      <c r="UL111" s="36"/>
      <c r="UM111" s="36"/>
      <c r="UN111" s="36"/>
      <c r="UO111" s="36"/>
      <c r="UP111" s="36"/>
      <c r="UQ111" s="36"/>
      <c r="UR111" s="36"/>
      <c r="US111" s="36"/>
      <c r="UT111" s="36"/>
      <c r="UU111" s="36"/>
      <c r="UV111" s="36"/>
      <c r="UW111" s="36"/>
      <c r="UX111" s="36"/>
      <c r="UY111" s="36"/>
      <c r="UZ111" s="36"/>
      <c r="VA111" s="36"/>
      <c r="VB111" s="36"/>
      <c r="VC111" s="36"/>
      <c r="VD111" s="36"/>
      <c r="VE111" s="36"/>
      <c r="VF111" s="36"/>
      <c r="VG111" s="36"/>
      <c r="VH111" s="36"/>
      <c r="VI111" s="36"/>
      <c r="VJ111" s="36"/>
      <c r="VK111" s="36"/>
      <c r="VL111" s="36"/>
      <c r="VM111" s="36"/>
      <c r="VN111" s="36"/>
      <c r="VO111" s="36"/>
      <c r="VP111" s="36"/>
      <c r="VQ111" s="36"/>
      <c r="VR111" s="36"/>
      <c r="VS111" s="36"/>
      <c r="VT111" s="36"/>
      <c r="VU111" s="36"/>
      <c r="VV111" s="36"/>
      <c r="VW111" s="36"/>
      <c r="VX111" s="36"/>
      <c r="VY111" s="36"/>
      <c r="VZ111" s="36"/>
      <c r="WA111" s="36"/>
      <c r="WB111" s="36"/>
      <c r="WC111" s="36"/>
      <c r="WD111" s="36"/>
      <c r="WE111" s="36"/>
      <c r="WF111" s="36"/>
      <c r="WG111" s="36"/>
      <c r="WH111" s="36"/>
      <c r="WI111" s="36"/>
      <c r="WJ111" s="36"/>
      <c r="WK111" s="36"/>
      <c r="WL111" s="36"/>
      <c r="WM111" s="36"/>
      <c r="WN111" s="36"/>
      <c r="WO111" s="36"/>
      <c r="WP111" s="36"/>
      <c r="WQ111" s="36"/>
      <c r="WR111" s="36"/>
      <c r="WS111" s="36"/>
      <c r="WT111" s="36"/>
      <c r="WU111" s="36"/>
      <c r="WV111" s="36"/>
      <c r="WW111" s="36"/>
      <c r="WX111" s="36"/>
      <c r="WY111" s="36"/>
      <c r="WZ111" s="36"/>
      <c r="XA111" s="36"/>
      <c r="XB111" s="36"/>
      <c r="XC111" s="36"/>
      <c r="XD111" s="36"/>
      <c r="XE111" s="36"/>
      <c r="XF111" s="36"/>
      <c r="XG111" s="36"/>
      <c r="XH111" s="36"/>
      <c r="XI111" s="36"/>
      <c r="XJ111" s="36"/>
      <c r="XK111" s="36"/>
      <c r="XL111" s="36"/>
      <c r="XM111" s="36"/>
      <c r="XN111" s="36"/>
      <c r="XO111" s="36"/>
      <c r="XP111" s="36"/>
      <c r="XQ111" s="36"/>
      <c r="XR111" s="36"/>
      <c r="XS111" s="36"/>
      <c r="XT111" s="36"/>
      <c r="XU111" s="36"/>
      <c r="XV111" s="36"/>
      <c r="XW111" s="36"/>
      <c r="XX111" s="36"/>
      <c r="XY111" s="36"/>
      <c r="XZ111" s="36"/>
      <c r="YA111" s="36"/>
      <c r="YB111" s="36"/>
      <c r="YC111" s="36"/>
      <c r="YD111" s="36"/>
      <c r="YE111" s="36"/>
      <c r="YF111" s="36"/>
      <c r="YG111" s="36"/>
      <c r="YH111" s="36"/>
      <c r="YI111" s="36"/>
      <c r="YJ111" s="36"/>
      <c r="YK111" s="36"/>
      <c r="YL111" s="36"/>
      <c r="YM111" s="36"/>
      <c r="YN111" s="36"/>
      <c r="YO111" s="36"/>
      <c r="YP111" s="36"/>
      <c r="YQ111" s="36"/>
      <c r="YR111" s="36"/>
      <c r="YS111" s="36"/>
      <c r="YT111" s="36"/>
      <c r="YU111" s="36"/>
      <c r="YV111" s="36"/>
      <c r="YW111" s="36"/>
      <c r="YX111" s="36"/>
      <c r="YY111" s="36"/>
      <c r="YZ111" s="36"/>
      <c r="ZA111" s="36"/>
      <c r="ZB111" s="36"/>
      <c r="ZC111" s="36"/>
      <c r="ZD111" s="36"/>
      <c r="ZE111" s="36"/>
      <c r="ZF111" s="36"/>
      <c r="ZG111" s="36"/>
      <c r="ZH111" s="36"/>
      <c r="ZI111" s="36"/>
      <c r="ZJ111" s="36"/>
      <c r="ZK111" s="36"/>
      <c r="ZL111" s="36"/>
      <c r="ZM111" s="36"/>
      <c r="ZN111" s="36"/>
      <c r="ZO111" s="36"/>
      <c r="ZP111" s="36"/>
      <c r="ZQ111" s="36"/>
      <c r="ZR111" s="36"/>
      <c r="ZS111" s="36"/>
      <c r="ZT111" s="36"/>
      <c r="ZU111" s="36"/>
      <c r="ZV111" s="36"/>
      <c r="ZW111" s="36"/>
      <c r="ZX111" s="36"/>
      <c r="ZY111" s="36"/>
      <c r="ZZ111" s="36"/>
      <c r="AAA111" s="36"/>
      <c r="AAB111" s="36"/>
      <c r="AAC111" s="36"/>
      <c r="AAD111" s="36"/>
      <c r="AAE111" s="36"/>
      <c r="AAF111" s="36"/>
      <c r="AAG111" s="36"/>
      <c r="AAH111" s="36"/>
      <c r="AAI111" s="36"/>
      <c r="AAJ111" s="36"/>
      <c r="AAK111" s="36"/>
      <c r="AAL111" s="36"/>
      <c r="AAM111" s="36"/>
      <c r="AAN111" s="36"/>
      <c r="AAO111" s="36"/>
      <c r="AAP111" s="36"/>
      <c r="AAQ111" s="36"/>
      <c r="AAR111" s="36"/>
      <c r="AAS111" s="36"/>
      <c r="AAT111" s="36"/>
      <c r="AAU111" s="36"/>
      <c r="AAV111" s="36"/>
      <c r="AAW111" s="36"/>
      <c r="AAX111" s="36"/>
      <c r="AAY111" s="36"/>
      <c r="AAZ111" s="36"/>
      <c r="ABA111" s="36"/>
      <c r="ABB111" s="36"/>
      <c r="ABC111" s="36"/>
      <c r="ABD111" s="36"/>
      <c r="ABE111" s="36"/>
      <c r="ABF111" s="36"/>
      <c r="ABG111" s="36"/>
      <c r="ABH111" s="36"/>
      <c r="ABI111" s="36"/>
      <c r="ABJ111" s="36"/>
      <c r="ABK111" s="36"/>
      <c r="ABL111" s="36"/>
      <c r="ABM111" s="36"/>
      <c r="ABN111" s="36"/>
      <c r="ABO111" s="36"/>
      <c r="ABP111" s="36"/>
    </row>
    <row r="112" spans="1:744" s="37" customFormat="1" ht="15" customHeight="1" x14ac:dyDescent="0.25">
      <c r="A112" s="10"/>
      <c r="B112" s="44"/>
      <c r="C112" s="11"/>
      <c r="D112" s="15"/>
      <c r="E112" s="15"/>
      <c r="F112" s="15"/>
      <c r="G112" s="15"/>
      <c r="H112" s="15"/>
      <c r="I112" s="15"/>
      <c r="J112" s="15"/>
      <c r="K112" s="14"/>
      <c r="L112" s="13"/>
      <c r="M112" s="15"/>
      <c r="N112" s="15"/>
      <c r="O112" s="15"/>
      <c r="P112" s="15"/>
      <c r="Q112" s="15"/>
      <c r="R112" s="15"/>
      <c r="S112" s="15"/>
      <c r="T112" s="13"/>
      <c r="U112" s="15"/>
      <c r="V112" s="13"/>
      <c r="W112" s="15"/>
      <c r="X112" s="13"/>
      <c r="Y112" s="15"/>
      <c r="Z112" s="13"/>
      <c r="AA112" s="15"/>
      <c r="AB112" s="15"/>
      <c r="AC112" s="15"/>
      <c r="AD112" s="15"/>
      <c r="AE112" s="15"/>
      <c r="AF112" s="13"/>
      <c r="AG112" s="28">
        <f t="shared" si="16"/>
        <v>0</v>
      </c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46"/>
      <c r="AAS112" s="55"/>
      <c r="AAT112" s="18"/>
      <c r="AAU112" s="18"/>
      <c r="AAV112" s="18"/>
      <c r="AAW112" s="18"/>
      <c r="AAX112" s="18"/>
      <c r="AAY112" s="18"/>
      <c r="AAZ112" s="18"/>
      <c r="ABA112" s="18"/>
      <c r="ABB112" s="18"/>
      <c r="ABC112" s="18"/>
      <c r="ABD112" s="18"/>
      <c r="ABE112" s="18"/>
      <c r="ABF112" s="18"/>
      <c r="ABG112" s="18"/>
      <c r="ABH112" s="18"/>
      <c r="ABI112" s="18"/>
      <c r="ABJ112" s="18"/>
      <c r="ABK112" s="18"/>
      <c r="ABL112" s="18"/>
      <c r="ABM112" s="18"/>
      <c r="ABN112" s="18"/>
      <c r="ABO112" s="18"/>
      <c r="ABP112" s="18"/>
    </row>
    <row r="113" spans="1:744" s="36" customFormat="1" ht="15" customHeight="1" x14ac:dyDescent="0.25">
      <c r="A113" s="10"/>
      <c r="B113" s="44"/>
      <c r="C113" s="11"/>
      <c r="D113" s="15"/>
      <c r="E113" s="15"/>
      <c r="F113" s="15"/>
      <c r="G113" s="15"/>
      <c r="H113" s="15"/>
      <c r="I113" s="15"/>
      <c r="J113" s="15"/>
      <c r="K113" s="14"/>
      <c r="L113" s="13"/>
      <c r="M113" s="15"/>
      <c r="N113" s="15"/>
      <c r="O113" s="15"/>
      <c r="P113" s="15"/>
      <c r="Q113" s="15"/>
      <c r="R113" s="15"/>
      <c r="S113" s="15"/>
      <c r="T113" s="13"/>
      <c r="U113" s="15"/>
      <c r="V113" s="13"/>
      <c r="W113" s="15"/>
      <c r="X113" s="13"/>
      <c r="Y113" s="15"/>
      <c r="Z113" s="13"/>
      <c r="AA113" s="15"/>
      <c r="AB113" s="15"/>
      <c r="AC113" s="15"/>
      <c r="AD113" s="15"/>
      <c r="AE113" s="15"/>
      <c r="AF113" s="13"/>
      <c r="AG113" s="28">
        <f t="shared" si="16"/>
        <v>0</v>
      </c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AAT113" s="18"/>
      <c r="AAU113" s="18"/>
      <c r="AAV113" s="18"/>
      <c r="AAW113" s="18"/>
      <c r="AAX113" s="18"/>
      <c r="AAY113" s="18"/>
      <c r="AAZ113" s="18"/>
      <c r="ABA113" s="18"/>
      <c r="ABB113" s="18"/>
      <c r="ABC113" s="18"/>
      <c r="ABD113" s="18"/>
      <c r="ABE113" s="18"/>
      <c r="ABF113" s="18"/>
      <c r="ABG113" s="18"/>
      <c r="ABH113" s="18"/>
      <c r="ABI113" s="18"/>
      <c r="ABJ113" s="18"/>
      <c r="ABK113" s="18"/>
      <c r="ABL113" s="18"/>
      <c r="ABM113" s="18"/>
      <c r="ABN113" s="18"/>
      <c r="ABO113" s="18"/>
      <c r="ABP113" s="18"/>
    </row>
    <row r="114" spans="1:744" s="36" customFormat="1" ht="15" customHeight="1" x14ac:dyDescent="0.25">
      <c r="A114" s="10"/>
      <c r="B114" s="10"/>
      <c r="C114" s="61"/>
      <c r="D114" s="61"/>
      <c r="E114" s="61"/>
      <c r="F114" s="61"/>
      <c r="G114" s="61"/>
      <c r="H114" s="61"/>
      <c r="I114" s="61"/>
      <c r="J114" s="61"/>
      <c r="K114" s="12"/>
      <c r="L114" s="61"/>
      <c r="M114" s="61"/>
      <c r="N114" s="61"/>
      <c r="O114" s="61"/>
      <c r="P114" s="61"/>
      <c r="Q114" s="61"/>
      <c r="R114" s="61"/>
      <c r="S114" s="11"/>
      <c r="T114" s="61"/>
      <c r="U114" s="11"/>
      <c r="V114" s="61"/>
      <c r="W114" s="11"/>
      <c r="X114" s="61"/>
      <c r="Y114" s="11"/>
      <c r="Z114" s="61"/>
      <c r="AA114" s="61"/>
      <c r="AB114" s="61"/>
      <c r="AC114" s="61"/>
      <c r="AD114" s="61"/>
      <c r="AE114" s="11"/>
      <c r="AF114" s="61"/>
      <c r="AG114" s="17">
        <f t="shared" ref="AG114" si="17">SUM(L114,T114,V114,X114,Z114,AF114)</f>
        <v>0</v>
      </c>
      <c r="AAT114" s="18"/>
      <c r="AAU114" s="18"/>
      <c r="AAV114" s="18"/>
      <c r="AAW114" s="18"/>
      <c r="AAX114" s="18"/>
      <c r="AAY114" s="18"/>
      <c r="AAZ114" s="18"/>
      <c r="ABA114" s="18"/>
      <c r="ABB114" s="18"/>
      <c r="ABC114" s="18"/>
      <c r="ABD114" s="18"/>
      <c r="ABE114" s="18"/>
      <c r="ABF114" s="18"/>
      <c r="ABG114" s="18"/>
      <c r="ABH114" s="18"/>
      <c r="ABI114" s="18"/>
      <c r="ABJ114" s="18"/>
      <c r="ABK114" s="18"/>
      <c r="ABL114" s="18"/>
      <c r="ABM114" s="18"/>
      <c r="ABN114" s="18"/>
      <c r="ABO114" s="18"/>
      <c r="ABP114" s="18"/>
    </row>
    <row r="115" spans="1:744" s="36" customFormat="1" x14ac:dyDescent="0.25">
      <c r="A115" s="38"/>
      <c r="B115" s="39"/>
      <c r="C115" s="39"/>
      <c r="D115" s="42"/>
      <c r="E115" s="42"/>
      <c r="F115" s="42"/>
      <c r="G115" s="42"/>
      <c r="H115" s="42"/>
      <c r="I115" s="42"/>
      <c r="J115" s="42"/>
      <c r="K115" s="41"/>
      <c r="L115" s="40"/>
      <c r="M115" s="42"/>
      <c r="N115" s="42"/>
      <c r="O115" s="42"/>
      <c r="P115" s="42"/>
      <c r="Q115" s="42"/>
      <c r="R115" s="42"/>
      <c r="S115" s="42"/>
      <c r="T115" s="40"/>
      <c r="U115" s="42"/>
      <c r="V115" s="40"/>
      <c r="W115" s="42"/>
      <c r="X115" s="40"/>
      <c r="Y115" s="42"/>
      <c r="Z115" s="40"/>
      <c r="AA115" s="42"/>
      <c r="AB115" s="42"/>
      <c r="AC115" s="42"/>
      <c r="AD115" s="42"/>
      <c r="AE115" s="42"/>
      <c r="AF115" s="40"/>
      <c r="AG115" s="43"/>
    </row>
    <row r="116" spans="1:744" s="18" customFormat="1" ht="18.75" x14ac:dyDescent="0.25">
      <c r="A116" s="26" t="s">
        <v>406</v>
      </c>
      <c r="B116" s="27"/>
      <c r="C116" s="27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4"/>
    </row>
    <row r="117" spans="1:744" s="151" customFormat="1" ht="14.25" customHeight="1" x14ac:dyDescent="0.25">
      <c r="A117" s="143" t="s">
        <v>78</v>
      </c>
      <c r="B117" s="144" t="s">
        <v>91</v>
      </c>
      <c r="C117" s="145"/>
      <c r="D117" s="146"/>
      <c r="E117" s="146"/>
      <c r="F117" s="146"/>
      <c r="G117" s="146"/>
      <c r="H117" s="146"/>
      <c r="I117" s="146"/>
      <c r="J117" s="146"/>
      <c r="K117" s="147">
        <v>25.89</v>
      </c>
      <c r="L117" s="148">
        <v>5</v>
      </c>
      <c r="M117" s="146"/>
      <c r="N117" s="146"/>
      <c r="O117" s="146"/>
      <c r="P117" s="146"/>
      <c r="Q117" s="146"/>
      <c r="R117" s="146"/>
      <c r="S117" s="146"/>
      <c r="T117" s="146"/>
      <c r="U117" s="146" t="s">
        <v>353</v>
      </c>
      <c r="V117" s="148">
        <v>2</v>
      </c>
      <c r="W117" s="146" t="s">
        <v>354</v>
      </c>
      <c r="X117" s="148">
        <v>9</v>
      </c>
      <c r="Y117" s="146" t="s">
        <v>355</v>
      </c>
      <c r="Z117" s="148">
        <v>5</v>
      </c>
      <c r="AA117" s="146"/>
      <c r="AB117" s="146"/>
      <c r="AC117" s="146" t="s">
        <v>356</v>
      </c>
      <c r="AD117" s="148">
        <v>7</v>
      </c>
      <c r="AE117" s="146" t="s">
        <v>357</v>
      </c>
      <c r="AF117" s="149">
        <v>9</v>
      </c>
      <c r="AG117" s="150">
        <f t="shared" ref="AG117:AG130" si="18">SUM(L117,V117,X117,Z117,AD117,AF117)</f>
        <v>37</v>
      </c>
    </row>
    <row r="118" spans="1:744" s="151" customFormat="1" ht="15" customHeight="1" x14ac:dyDescent="0.25">
      <c r="A118" s="143" t="s">
        <v>76</v>
      </c>
      <c r="B118" s="144" t="s">
        <v>89</v>
      </c>
      <c r="C118" s="145"/>
      <c r="D118" s="146"/>
      <c r="E118" s="146"/>
      <c r="F118" s="146"/>
      <c r="G118" s="146"/>
      <c r="H118" s="146"/>
      <c r="I118" s="146"/>
      <c r="J118" s="146"/>
      <c r="K118" s="147">
        <v>25.91</v>
      </c>
      <c r="L118" s="148">
        <v>4</v>
      </c>
      <c r="M118" s="146"/>
      <c r="N118" s="146"/>
      <c r="O118" s="146"/>
      <c r="P118" s="146"/>
      <c r="Q118" s="146"/>
      <c r="R118" s="146"/>
      <c r="S118" s="146"/>
      <c r="T118" s="146"/>
      <c r="U118" s="146" t="s">
        <v>343</v>
      </c>
      <c r="V118" s="148">
        <v>9</v>
      </c>
      <c r="W118" s="146" t="s">
        <v>344</v>
      </c>
      <c r="X118" s="148">
        <v>4</v>
      </c>
      <c r="Y118" s="146" t="s">
        <v>345</v>
      </c>
      <c r="Z118" s="148">
        <v>0</v>
      </c>
      <c r="AA118" s="146"/>
      <c r="AB118" s="146"/>
      <c r="AC118" s="146" t="s">
        <v>346</v>
      </c>
      <c r="AD118" s="148">
        <v>9</v>
      </c>
      <c r="AE118" s="146" t="s">
        <v>347</v>
      </c>
      <c r="AF118" s="149">
        <v>7</v>
      </c>
      <c r="AG118" s="150">
        <f t="shared" si="18"/>
        <v>33</v>
      </c>
    </row>
    <row r="119" spans="1:744" s="151" customFormat="1" ht="15" customHeight="1" x14ac:dyDescent="0.25">
      <c r="A119" s="143" t="s">
        <v>69</v>
      </c>
      <c r="B119" s="144" t="s">
        <v>82</v>
      </c>
      <c r="C119" s="145"/>
      <c r="D119" s="146"/>
      <c r="E119" s="146"/>
      <c r="F119" s="146"/>
      <c r="G119" s="146"/>
      <c r="H119" s="146"/>
      <c r="I119" s="146"/>
      <c r="J119" s="146"/>
      <c r="K119" s="147">
        <v>24.82</v>
      </c>
      <c r="L119" s="148">
        <v>9</v>
      </c>
      <c r="M119" s="146"/>
      <c r="N119" s="146"/>
      <c r="O119" s="146"/>
      <c r="P119" s="146"/>
      <c r="Q119" s="146"/>
      <c r="R119" s="146"/>
      <c r="S119" s="146"/>
      <c r="T119" s="146"/>
      <c r="U119" s="146" t="s">
        <v>310</v>
      </c>
      <c r="V119" s="148">
        <v>4</v>
      </c>
      <c r="W119" s="146" t="s">
        <v>311</v>
      </c>
      <c r="X119" s="148">
        <v>6</v>
      </c>
      <c r="Y119" s="146" t="s">
        <v>204</v>
      </c>
      <c r="Z119" s="148">
        <v>4</v>
      </c>
      <c r="AA119" s="146"/>
      <c r="AB119" s="146"/>
      <c r="AC119" s="146" t="s">
        <v>312</v>
      </c>
      <c r="AD119" s="148">
        <v>6</v>
      </c>
      <c r="AE119" s="146" t="s">
        <v>313</v>
      </c>
      <c r="AF119" s="149">
        <v>2</v>
      </c>
      <c r="AG119" s="150">
        <f t="shared" si="18"/>
        <v>31</v>
      </c>
    </row>
    <row r="120" spans="1:744" s="151" customFormat="1" ht="15" customHeight="1" x14ac:dyDescent="0.25">
      <c r="A120" s="143" t="s">
        <v>67</v>
      </c>
      <c r="B120" s="144" t="s">
        <v>80</v>
      </c>
      <c r="C120" s="145"/>
      <c r="D120" s="146"/>
      <c r="E120" s="146"/>
      <c r="F120" s="146"/>
      <c r="G120" s="146"/>
      <c r="H120" s="146"/>
      <c r="I120" s="146"/>
      <c r="J120" s="146"/>
      <c r="K120" s="147">
        <v>25.84</v>
      </c>
      <c r="L120" s="148">
        <v>6</v>
      </c>
      <c r="M120" s="146"/>
      <c r="N120" s="146"/>
      <c r="O120" s="146"/>
      <c r="P120" s="146"/>
      <c r="Q120" s="146"/>
      <c r="R120" s="146"/>
      <c r="S120" s="146"/>
      <c r="T120" s="146"/>
      <c r="U120" s="146" t="s">
        <v>300</v>
      </c>
      <c r="V120" s="148">
        <v>7</v>
      </c>
      <c r="W120" s="146" t="s">
        <v>301</v>
      </c>
      <c r="X120" s="148">
        <v>7</v>
      </c>
      <c r="Y120" s="146" t="s">
        <v>302</v>
      </c>
      <c r="Z120" s="148">
        <v>0</v>
      </c>
      <c r="AA120" s="146"/>
      <c r="AB120" s="146"/>
      <c r="AC120" s="146" t="s">
        <v>303</v>
      </c>
      <c r="AD120" s="148">
        <v>3</v>
      </c>
      <c r="AE120" s="146" t="s">
        <v>304</v>
      </c>
      <c r="AF120" s="149">
        <v>3</v>
      </c>
      <c r="AG120" s="150">
        <f t="shared" si="18"/>
        <v>26</v>
      </c>
    </row>
    <row r="121" spans="1:744" s="151" customFormat="1" ht="15" customHeight="1" x14ac:dyDescent="0.25">
      <c r="A121" s="143" t="s">
        <v>66</v>
      </c>
      <c r="B121" s="144" t="s">
        <v>79</v>
      </c>
      <c r="C121" s="145"/>
      <c r="D121" s="146"/>
      <c r="E121" s="146"/>
      <c r="F121" s="146"/>
      <c r="G121" s="146"/>
      <c r="H121" s="146"/>
      <c r="I121" s="146"/>
      <c r="J121" s="146"/>
      <c r="K121" s="147">
        <v>25.8</v>
      </c>
      <c r="L121" s="148">
        <v>7</v>
      </c>
      <c r="M121" s="146"/>
      <c r="N121" s="146"/>
      <c r="O121" s="146"/>
      <c r="P121" s="146"/>
      <c r="Q121" s="146"/>
      <c r="R121" s="146"/>
      <c r="S121" s="146"/>
      <c r="T121" s="146"/>
      <c r="U121" s="146" t="s">
        <v>295</v>
      </c>
      <c r="V121" s="148">
        <v>6</v>
      </c>
      <c r="W121" s="146" t="s">
        <v>296</v>
      </c>
      <c r="X121" s="148">
        <v>0</v>
      </c>
      <c r="Y121" s="146" t="s">
        <v>297</v>
      </c>
      <c r="Z121" s="148">
        <v>1</v>
      </c>
      <c r="AA121" s="146"/>
      <c r="AB121" s="146"/>
      <c r="AC121" s="146" t="s">
        <v>298</v>
      </c>
      <c r="AD121" s="148">
        <v>5</v>
      </c>
      <c r="AE121" s="146" t="s">
        <v>299</v>
      </c>
      <c r="AF121" s="149">
        <v>6</v>
      </c>
      <c r="AG121" s="150">
        <f t="shared" si="18"/>
        <v>25</v>
      </c>
    </row>
    <row r="122" spans="1:744" s="151" customFormat="1" ht="15" customHeight="1" x14ac:dyDescent="0.25">
      <c r="A122" s="143" t="s">
        <v>73</v>
      </c>
      <c r="B122" s="144" t="s">
        <v>86</v>
      </c>
      <c r="C122" s="145"/>
      <c r="D122" s="146"/>
      <c r="E122" s="146"/>
      <c r="F122" s="146"/>
      <c r="G122" s="146"/>
      <c r="H122" s="146"/>
      <c r="I122" s="146"/>
      <c r="J122" s="146"/>
      <c r="K122" s="147">
        <v>26.83</v>
      </c>
      <c r="L122" s="148">
        <v>2</v>
      </c>
      <c r="M122" s="146"/>
      <c r="N122" s="146"/>
      <c r="O122" s="146"/>
      <c r="P122" s="146"/>
      <c r="Q122" s="146"/>
      <c r="R122" s="146"/>
      <c r="S122" s="146"/>
      <c r="T122" s="146"/>
      <c r="U122" s="146" t="s">
        <v>328</v>
      </c>
      <c r="V122" s="148">
        <v>0</v>
      </c>
      <c r="W122" s="146" t="s">
        <v>329</v>
      </c>
      <c r="X122" s="148">
        <v>5</v>
      </c>
      <c r="Y122" s="146" t="s">
        <v>330</v>
      </c>
      <c r="Z122" s="148">
        <v>0</v>
      </c>
      <c r="AA122" s="146"/>
      <c r="AB122" s="146"/>
      <c r="AC122" s="146" t="s">
        <v>331</v>
      </c>
      <c r="AD122" s="148">
        <v>4</v>
      </c>
      <c r="AE122" s="146" t="s">
        <v>332</v>
      </c>
      <c r="AF122" s="149">
        <v>5</v>
      </c>
      <c r="AG122" s="150">
        <f t="shared" si="18"/>
        <v>16</v>
      </c>
    </row>
    <row r="123" spans="1:744" s="151" customFormat="1" ht="15" customHeight="1" x14ac:dyDescent="0.25">
      <c r="A123" s="143" t="s">
        <v>71</v>
      </c>
      <c r="B123" s="144" t="s">
        <v>84</v>
      </c>
      <c r="C123" s="145"/>
      <c r="D123" s="146"/>
      <c r="E123" s="146"/>
      <c r="F123" s="146"/>
      <c r="G123" s="146"/>
      <c r="H123" s="146"/>
      <c r="I123" s="146"/>
      <c r="J123" s="146"/>
      <c r="K123" s="147">
        <v>27.05</v>
      </c>
      <c r="L123" s="148">
        <v>1</v>
      </c>
      <c r="M123" s="146"/>
      <c r="N123" s="146"/>
      <c r="O123" s="146"/>
      <c r="P123" s="146"/>
      <c r="Q123" s="146"/>
      <c r="R123" s="146"/>
      <c r="S123" s="146"/>
      <c r="T123" s="146"/>
      <c r="U123" s="146" t="s">
        <v>318</v>
      </c>
      <c r="V123" s="148">
        <v>0</v>
      </c>
      <c r="W123" s="146" t="s">
        <v>319</v>
      </c>
      <c r="X123" s="148">
        <v>0</v>
      </c>
      <c r="Y123" s="146" t="s">
        <v>320</v>
      </c>
      <c r="Z123" s="148">
        <v>9</v>
      </c>
      <c r="AA123" s="146"/>
      <c r="AB123" s="146"/>
      <c r="AC123" s="146" t="s">
        <v>321</v>
      </c>
      <c r="AD123" s="148">
        <v>2</v>
      </c>
      <c r="AE123" s="146" t="s">
        <v>322</v>
      </c>
      <c r="AF123" s="149">
        <v>4</v>
      </c>
      <c r="AG123" s="150">
        <f t="shared" si="18"/>
        <v>16</v>
      </c>
    </row>
    <row r="124" spans="1:744" s="18" customFormat="1" ht="15" customHeight="1" x14ac:dyDescent="0.25">
      <c r="A124" s="10" t="s">
        <v>77</v>
      </c>
      <c r="B124" s="44" t="s">
        <v>90</v>
      </c>
      <c r="C124" s="11"/>
      <c r="D124" s="15"/>
      <c r="E124" s="15"/>
      <c r="F124" s="15"/>
      <c r="G124" s="15"/>
      <c r="H124" s="15"/>
      <c r="I124" s="15"/>
      <c r="J124" s="15"/>
      <c r="K124" s="14">
        <v>26.04</v>
      </c>
      <c r="L124" s="13">
        <v>3</v>
      </c>
      <c r="M124" s="15"/>
      <c r="N124" s="15"/>
      <c r="O124" s="15"/>
      <c r="P124" s="15"/>
      <c r="Q124" s="15"/>
      <c r="R124" s="15"/>
      <c r="S124" s="15"/>
      <c r="T124" s="15"/>
      <c r="U124" s="15" t="s">
        <v>348</v>
      </c>
      <c r="V124" s="13">
        <v>5</v>
      </c>
      <c r="W124" s="15" t="s">
        <v>349</v>
      </c>
      <c r="X124" s="13">
        <v>3</v>
      </c>
      <c r="Y124" s="15" t="s">
        <v>350</v>
      </c>
      <c r="Z124" s="13">
        <v>3</v>
      </c>
      <c r="AA124" s="15"/>
      <c r="AB124" s="15"/>
      <c r="AC124" s="15" t="s">
        <v>351</v>
      </c>
      <c r="AD124" s="13">
        <v>0</v>
      </c>
      <c r="AE124" s="15" t="s">
        <v>352</v>
      </c>
      <c r="AF124" s="16">
        <v>0</v>
      </c>
      <c r="AG124" s="28">
        <f t="shared" si="18"/>
        <v>14</v>
      </c>
    </row>
    <row r="125" spans="1:744" s="18" customFormat="1" ht="15" customHeight="1" x14ac:dyDescent="0.25">
      <c r="A125" s="10" t="s">
        <v>170</v>
      </c>
      <c r="B125" s="44" t="s">
        <v>171</v>
      </c>
      <c r="C125" s="11"/>
      <c r="D125" s="15"/>
      <c r="E125" s="15"/>
      <c r="F125" s="15"/>
      <c r="G125" s="15"/>
      <c r="H125" s="15"/>
      <c r="I125" s="15"/>
      <c r="J125" s="15"/>
      <c r="K125" s="14">
        <v>27.33</v>
      </c>
      <c r="L125" s="13">
        <v>0</v>
      </c>
      <c r="M125" s="15"/>
      <c r="N125" s="15"/>
      <c r="O125" s="15"/>
      <c r="P125" s="15"/>
      <c r="Q125" s="15"/>
      <c r="R125" s="15"/>
      <c r="S125" s="15"/>
      <c r="T125" s="15"/>
      <c r="U125" s="15" t="s">
        <v>358</v>
      </c>
      <c r="V125" s="13">
        <v>3</v>
      </c>
      <c r="W125" s="15" t="s">
        <v>359</v>
      </c>
      <c r="X125" s="13">
        <v>2</v>
      </c>
      <c r="Y125" s="15" t="s">
        <v>360</v>
      </c>
      <c r="Z125" s="13">
        <v>6</v>
      </c>
      <c r="AA125" s="15"/>
      <c r="AB125" s="15"/>
      <c r="AC125" s="15" t="s">
        <v>361</v>
      </c>
      <c r="AD125" s="13">
        <v>1</v>
      </c>
      <c r="AE125" s="15" t="s">
        <v>362</v>
      </c>
      <c r="AF125" s="16">
        <v>1</v>
      </c>
      <c r="AG125" s="28">
        <f t="shared" si="18"/>
        <v>13</v>
      </c>
    </row>
    <row r="126" spans="1:744" s="18" customFormat="1" ht="15" customHeight="1" x14ac:dyDescent="0.25">
      <c r="A126" s="10" t="s">
        <v>70</v>
      </c>
      <c r="B126" s="44" t="s">
        <v>83</v>
      </c>
      <c r="C126" s="11"/>
      <c r="D126" s="15"/>
      <c r="E126" s="15"/>
      <c r="F126" s="15"/>
      <c r="G126" s="15"/>
      <c r="H126" s="15"/>
      <c r="I126" s="15"/>
      <c r="J126" s="15"/>
      <c r="K126" s="14">
        <v>28.27</v>
      </c>
      <c r="L126" s="13">
        <v>0</v>
      </c>
      <c r="M126" s="15"/>
      <c r="N126" s="15"/>
      <c r="O126" s="15"/>
      <c r="P126" s="15"/>
      <c r="Q126" s="15"/>
      <c r="R126" s="15"/>
      <c r="S126" s="15"/>
      <c r="T126" s="15"/>
      <c r="U126" s="15" t="s">
        <v>199</v>
      </c>
      <c r="V126" s="13">
        <v>0</v>
      </c>
      <c r="W126" s="15" t="s">
        <v>314</v>
      </c>
      <c r="X126" s="13">
        <v>1</v>
      </c>
      <c r="Y126" s="15" t="s">
        <v>315</v>
      </c>
      <c r="Z126" s="13">
        <v>7</v>
      </c>
      <c r="AA126" s="15"/>
      <c r="AB126" s="15"/>
      <c r="AC126" s="15" t="s">
        <v>316</v>
      </c>
      <c r="AD126" s="13">
        <v>0</v>
      </c>
      <c r="AE126" s="15" t="s">
        <v>317</v>
      </c>
      <c r="AF126" s="16">
        <v>0</v>
      </c>
      <c r="AG126" s="28">
        <f t="shared" si="18"/>
        <v>8</v>
      </c>
    </row>
    <row r="127" spans="1:744" s="18" customFormat="1" ht="15" customHeight="1" x14ac:dyDescent="0.25">
      <c r="A127" s="10" t="s">
        <v>75</v>
      </c>
      <c r="B127" s="44" t="s">
        <v>88</v>
      </c>
      <c r="C127" s="11"/>
      <c r="D127" s="15"/>
      <c r="E127" s="15"/>
      <c r="F127" s="15"/>
      <c r="G127" s="15"/>
      <c r="H127" s="15"/>
      <c r="I127" s="15"/>
      <c r="J127" s="15"/>
      <c r="K127" s="14">
        <v>28</v>
      </c>
      <c r="L127" s="13">
        <v>0</v>
      </c>
      <c r="M127" s="15"/>
      <c r="N127" s="15"/>
      <c r="O127" s="15"/>
      <c r="P127" s="15"/>
      <c r="Q127" s="15"/>
      <c r="R127" s="15"/>
      <c r="S127" s="15"/>
      <c r="T127" s="15"/>
      <c r="U127" s="15" t="s">
        <v>338</v>
      </c>
      <c r="V127" s="13">
        <v>0</v>
      </c>
      <c r="W127" s="15" t="s">
        <v>339</v>
      </c>
      <c r="X127" s="13">
        <v>0</v>
      </c>
      <c r="Y127" s="15" t="s">
        <v>340</v>
      </c>
      <c r="Z127" s="13">
        <v>2</v>
      </c>
      <c r="AA127" s="15"/>
      <c r="AB127" s="15"/>
      <c r="AC127" s="15" t="s">
        <v>341</v>
      </c>
      <c r="AD127" s="13">
        <v>0</v>
      </c>
      <c r="AE127" s="15" t="s">
        <v>342</v>
      </c>
      <c r="AF127" s="16">
        <v>0</v>
      </c>
      <c r="AG127" s="28">
        <f t="shared" si="18"/>
        <v>2</v>
      </c>
    </row>
    <row r="128" spans="1:744" s="18" customFormat="1" ht="15" customHeight="1" x14ac:dyDescent="0.25">
      <c r="A128" s="10" t="s">
        <v>72</v>
      </c>
      <c r="B128" s="44" t="s">
        <v>85</v>
      </c>
      <c r="C128" s="11"/>
      <c r="D128" s="15"/>
      <c r="E128" s="15"/>
      <c r="F128" s="15"/>
      <c r="G128" s="15"/>
      <c r="H128" s="15"/>
      <c r="I128" s="15"/>
      <c r="J128" s="15"/>
      <c r="K128" s="14">
        <v>27.41</v>
      </c>
      <c r="L128" s="13">
        <v>0</v>
      </c>
      <c r="M128" s="15"/>
      <c r="N128" s="15"/>
      <c r="O128" s="15"/>
      <c r="P128" s="15"/>
      <c r="Q128" s="15"/>
      <c r="R128" s="15"/>
      <c r="S128" s="15"/>
      <c r="T128" s="15"/>
      <c r="U128" s="15" t="s">
        <v>323</v>
      </c>
      <c r="V128" s="13">
        <v>1</v>
      </c>
      <c r="W128" s="15" t="s">
        <v>324</v>
      </c>
      <c r="X128" s="13">
        <v>0</v>
      </c>
      <c r="Y128" s="15" t="s">
        <v>325</v>
      </c>
      <c r="Z128" s="13">
        <v>0</v>
      </c>
      <c r="AA128" s="15"/>
      <c r="AB128" s="15"/>
      <c r="AC128" s="15" t="s">
        <v>326</v>
      </c>
      <c r="AD128" s="13">
        <v>0</v>
      </c>
      <c r="AE128" s="15" t="s">
        <v>327</v>
      </c>
      <c r="AF128" s="16">
        <v>0</v>
      </c>
      <c r="AG128" s="28">
        <f t="shared" si="18"/>
        <v>1</v>
      </c>
    </row>
    <row r="129" spans="1:33" s="18" customFormat="1" ht="15" customHeight="1" x14ac:dyDescent="0.25">
      <c r="A129" s="10" t="s">
        <v>74</v>
      </c>
      <c r="B129" s="44" t="s">
        <v>87</v>
      </c>
      <c r="C129" s="11"/>
      <c r="D129" s="15"/>
      <c r="E129" s="15"/>
      <c r="F129" s="15"/>
      <c r="G129" s="15"/>
      <c r="H129" s="15"/>
      <c r="I129" s="15"/>
      <c r="J129" s="15"/>
      <c r="K129" s="14">
        <v>28.17</v>
      </c>
      <c r="L129" s="13">
        <v>0</v>
      </c>
      <c r="M129" s="15"/>
      <c r="N129" s="15"/>
      <c r="O129" s="15"/>
      <c r="P129" s="15"/>
      <c r="Q129" s="15"/>
      <c r="R129" s="15"/>
      <c r="S129" s="15"/>
      <c r="T129" s="15"/>
      <c r="U129" s="15" t="s">
        <v>333</v>
      </c>
      <c r="V129" s="13">
        <v>0</v>
      </c>
      <c r="W129" s="15" t="s">
        <v>334</v>
      </c>
      <c r="X129" s="13">
        <v>0</v>
      </c>
      <c r="Y129" s="15" t="s">
        <v>335</v>
      </c>
      <c r="Z129" s="13">
        <v>0</v>
      </c>
      <c r="AA129" s="15"/>
      <c r="AB129" s="15"/>
      <c r="AC129" s="15" t="s">
        <v>336</v>
      </c>
      <c r="AD129" s="13">
        <v>0</v>
      </c>
      <c r="AE129" s="15" t="s">
        <v>337</v>
      </c>
      <c r="AF129" s="16">
        <v>0</v>
      </c>
      <c r="AG129" s="28">
        <f t="shared" si="18"/>
        <v>0</v>
      </c>
    </row>
    <row r="130" spans="1:33" s="18" customFormat="1" ht="15" customHeight="1" x14ac:dyDescent="0.25">
      <c r="A130" s="10" t="s">
        <v>68</v>
      </c>
      <c r="B130" s="44" t="s">
        <v>81</v>
      </c>
      <c r="C130" s="11"/>
      <c r="D130" s="15"/>
      <c r="E130" s="15"/>
      <c r="F130" s="15"/>
      <c r="G130" s="15"/>
      <c r="H130" s="15"/>
      <c r="I130" s="15"/>
      <c r="J130" s="15"/>
      <c r="K130" s="14">
        <v>27.86</v>
      </c>
      <c r="L130" s="13">
        <v>0</v>
      </c>
      <c r="M130" s="15"/>
      <c r="N130" s="15"/>
      <c r="O130" s="15"/>
      <c r="P130" s="15"/>
      <c r="Q130" s="15"/>
      <c r="R130" s="15"/>
      <c r="S130" s="15"/>
      <c r="T130" s="15"/>
      <c r="U130" s="15" t="s">
        <v>305</v>
      </c>
      <c r="V130" s="13">
        <v>0</v>
      </c>
      <c r="W130" s="15" t="s">
        <v>306</v>
      </c>
      <c r="X130" s="13">
        <v>0</v>
      </c>
      <c r="Y130" s="15" t="s">
        <v>307</v>
      </c>
      <c r="Z130" s="13">
        <v>0</v>
      </c>
      <c r="AA130" s="15"/>
      <c r="AB130" s="15"/>
      <c r="AC130" s="15" t="s">
        <v>308</v>
      </c>
      <c r="AD130" s="13">
        <v>0</v>
      </c>
      <c r="AE130" s="15" t="s">
        <v>309</v>
      </c>
      <c r="AF130" s="16">
        <v>0</v>
      </c>
      <c r="AG130" s="28">
        <f t="shared" si="18"/>
        <v>0</v>
      </c>
    </row>
    <row r="131" spans="1:33" s="18" customFormat="1" ht="15" customHeight="1" x14ac:dyDescent="0.25">
      <c r="A131" s="10"/>
      <c r="B131" s="44"/>
      <c r="C131" s="11"/>
      <c r="D131" s="15"/>
      <c r="E131" s="15"/>
      <c r="F131" s="15"/>
      <c r="G131" s="15"/>
      <c r="H131" s="15"/>
      <c r="I131" s="15"/>
      <c r="J131" s="15"/>
      <c r="K131" s="14"/>
      <c r="L131" s="13"/>
      <c r="M131" s="15"/>
      <c r="N131" s="15"/>
      <c r="O131" s="15"/>
      <c r="P131" s="15"/>
      <c r="Q131" s="15"/>
      <c r="R131" s="15"/>
      <c r="S131" s="15"/>
      <c r="T131" s="15"/>
      <c r="U131" s="15"/>
      <c r="V131" s="13"/>
      <c r="W131" s="15"/>
      <c r="X131" s="13"/>
      <c r="Y131" s="15"/>
      <c r="Z131" s="13"/>
      <c r="AA131" s="15"/>
      <c r="AB131" s="15"/>
      <c r="AC131" s="15"/>
      <c r="AD131" s="13"/>
      <c r="AE131" s="15"/>
      <c r="AF131" s="16"/>
      <c r="AG131" s="28">
        <f t="shared" ref="AG131:AG132" si="19">SUM(L131,V131,X131,Z131,AD131,AF131)</f>
        <v>0</v>
      </c>
    </row>
    <row r="132" spans="1:33" s="18" customFormat="1" ht="15" customHeight="1" x14ac:dyDescent="0.25">
      <c r="A132" s="10"/>
      <c r="B132" s="44"/>
      <c r="C132" s="11"/>
      <c r="D132" s="15"/>
      <c r="E132" s="15"/>
      <c r="F132" s="15"/>
      <c r="G132" s="15"/>
      <c r="H132" s="15"/>
      <c r="I132" s="15"/>
      <c r="J132" s="15"/>
      <c r="K132" s="14"/>
      <c r="L132" s="13"/>
      <c r="M132" s="15"/>
      <c r="N132" s="15"/>
      <c r="O132" s="15"/>
      <c r="P132" s="15"/>
      <c r="Q132" s="15"/>
      <c r="R132" s="15"/>
      <c r="S132" s="15"/>
      <c r="T132" s="15"/>
      <c r="U132" s="15"/>
      <c r="V132" s="13"/>
      <c r="W132" s="15"/>
      <c r="X132" s="13"/>
      <c r="Y132" s="15"/>
      <c r="Z132" s="13"/>
      <c r="AA132" s="15"/>
      <c r="AB132" s="15"/>
      <c r="AC132" s="15"/>
      <c r="AD132" s="13"/>
      <c r="AE132" s="15"/>
      <c r="AF132" s="16"/>
      <c r="AG132" s="28">
        <f t="shared" si="19"/>
        <v>0</v>
      </c>
    </row>
    <row r="133" spans="1:33" s="18" customFormat="1" x14ac:dyDescent="0.25">
      <c r="A133" s="20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4"/>
    </row>
    <row r="134" spans="1:33" s="18" customFormat="1" ht="18.75" x14ac:dyDescent="0.25">
      <c r="A134" s="26" t="s">
        <v>407</v>
      </c>
      <c r="B134" s="27"/>
      <c r="C134" s="27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4"/>
    </row>
    <row r="135" spans="1:33" s="160" customFormat="1" ht="15" customHeight="1" x14ac:dyDescent="0.25">
      <c r="A135" s="152" t="s">
        <v>150</v>
      </c>
      <c r="B135" s="153" t="s">
        <v>158</v>
      </c>
      <c r="C135" s="154"/>
      <c r="D135" s="155"/>
      <c r="E135" s="155"/>
      <c r="F135" s="155"/>
      <c r="G135" s="155"/>
      <c r="H135" s="155"/>
      <c r="I135" s="155"/>
      <c r="J135" s="155"/>
      <c r="K135" s="156">
        <v>24.52</v>
      </c>
      <c r="L135" s="157">
        <v>7</v>
      </c>
      <c r="M135" s="155"/>
      <c r="N135" s="155"/>
      <c r="O135" s="155"/>
      <c r="P135" s="155"/>
      <c r="Q135" s="155"/>
      <c r="R135" s="155"/>
      <c r="S135" s="155"/>
      <c r="T135" s="155"/>
      <c r="U135" s="155" t="s">
        <v>372</v>
      </c>
      <c r="V135" s="157">
        <v>7</v>
      </c>
      <c r="W135" s="155" t="s">
        <v>373</v>
      </c>
      <c r="X135" s="157">
        <v>9</v>
      </c>
      <c r="Y135" s="155" t="s">
        <v>255</v>
      </c>
      <c r="Z135" s="157">
        <v>9</v>
      </c>
      <c r="AA135" s="155"/>
      <c r="AB135" s="155"/>
      <c r="AC135" s="155" t="s">
        <v>374</v>
      </c>
      <c r="AD135" s="157">
        <v>9</v>
      </c>
      <c r="AE135" s="155" t="s">
        <v>375</v>
      </c>
      <c r="AF135" s="158">
        <v>9</v>
      </c>
      <c r="AG135" s="159">
        <f t="shared" ref="AG135:AG143" si="20">SUM(L135,V135,X135,Z135,AD135,AF135)</f>
        <v>50</v>
      </c>
    </row>
    <row r="136" spans="1:33" s="160" customFormat="1" ht="15" customHeight="1" x14ac:dyDescent="0.25">
      <c r="A136" s="161" t="s">
        <v>153</v>
      </c>
      <c r="B136" s="153" t="s">
        <v>161</v>
      </c>
      <c r="C136" s="154"/>
      <c r="D136" s="155"/>
      <c r="E136" s="155"/>
      <c r="F136" s="155"/>
      <c r="G136" s="155"/>
      <c r="H136" s="155"/>
      <c r="I136" s="155"/>
      <c r="J136" s="155"/>
      <c r="K136" s="156">
        <v>24.72</v>
      </c>
      <c r="L136" s="157">
        <v>6</v>
      </c>
      <c r="M136" s="155"/>
      <c r="N136" s="155"/>
      <c r="O136" s="155"/>
      <c r="P136" s="155"/>
      <c r="Q136" s="155"/>
      <c r="R136" s="155"/>
      <c r="S136" s="155"/>
      <c r="T136" s="155"/>
      <c r="U136" s="155" t="s">
        <v>385</v>
      </c>
      <c r="V136" s="157">
        <v>9</v>
      </c>
      <c r="W136" s="155" t="s">
        <v>386</v>
      </c>
      <c r="X136" s="157">
        <v>6</v>
      </c>
      <c r="Y136" s="155" t="s">
        <v>387</v>
      </c>
      <c r="Z136" s="157">
        <v>5</v>
      </c>
      <c r="AA136" s="155"/>
      <c r="AB136" s="155"/>
      <c r="AC136" s="155" t="s">
        <v>388</v>
      </c>
      <c r="AD136" s="157">
        <v>7</v>
      </c>
      <c r="AE136" s="155" t="s">
        <v>389</v>
      </c>
      <c r="AF136" s="158">
        <v>7</v>
      </c>
      <c r="AG136" s="159">
        <f t="shared" si="20"/>
        <v>40</v>
      </c>
    </row>
    <row r="137" spans="1:33" s="160" customFormat="1" ht="15" customHeight="1" x14ac:dyDescent="0.25">
      <c r="A137" s="152" t="s">
        <v>152</v>
      </c>
      <c r="B137" s="153" t="s">
        <v>160</v>
      </c>
      <c r="C137" s="154"/>
      <c r="D137" s="155"/>
      <c r="E137" s="155"/>
      <c r="F137" s="155"/>
      <c r="G137" s="155"/>
      <c r="H137" s="155"/>
      <c r="I137" s="155"/>
      <c r="J137" s="155"/>
      <c r="K137" s="156">
        <v>25.21</v>
      </c>
      <c r="L137" s="157">
        <v>5</v>
      </c>
      <c r="M137" s="155"/>
      <c r="N137" s="155"/>
      <c r="O137" s="155"/>
      <c r="P137" s="155"/>
      <c r="Q137" s="155"/>
      <c r="R137" s="155"/>
      <c r="S137" s="155"/>
      <c r="T137" s="155"/>
      <c r="U137" s="155" t="s">
        <v>180</v>
      </c>
      <c r="V137" s="157">
        <v>5</v>
      </c>
      <c r="W137" s="155" t="s">
        <v>381</v>
      </c>
      <c r="X137" s="157">
        <v>4</v>
      </c>
      <c r="Y137" s="155" t="s">
        <v>382</v>
      </c>
      <c r="Z137" s="157">
        <v>7</v>
      </c>
      <c r="AA137" s="155"/>
      <c r="AB137" s="155"/>
      <c r="AC137" s="155" t="s">
        <v>383</v>
      </c>
      <c r="AD137" s="157">
        <v>4</v>
      </c>
      <c r="AE137" s="155" t="s">
        <v>384</v>
      </c>
      <c r="AF137" s="158">
        <v>6</v>
      </c>
      <c r="AG137" s="159">
        <f t="shared" si="20"/>
        <v>31</v>
      </c>
    </row>
    <row r="138" spans="1:33" s="160" customFormat="1" ht="15" customHeight="1" x14ac:dyDescent="0.25">
      <c r="A138" s="152" t="s">
        <v>443</v>
      </c>
      <c r="B138" s="153" t="s">
        <v>444</v>
      </c>
      <c r="C138" s="154"/>
      <c r="D138" s="155"/>
      <c r="E138" s="155"/>
      <c r="F138" s="155"/>
      <c r="G138" s="155"/>
      <c r="H138" s="155"/>
      <c r="I138" s="155"/>
      <c r="J138" s="155"/>
      <c r="K138" s="156">
        <v>25.35</v>
      </c>
      <c r="L138" s="157">
        <v>4</v>
      </c>
      <c r="M138" s="155"/>
      <c r="N138" s="155"/>
      <c r="O138" s="155"/>
      <c r="P138" s="155"/>
      <c r="Q138" s="155"/>
      <c r="R138" s="155"/>
      <c r="S138" s="155"/>
      <c r="T138" s="155"/>
      <c r="U138" s="155" t="s">
        <v>457</v>
      </c>
      <c r="V138" s="157">
        <v>4</v>
      </c>
      <c r="W138" s="155" t="s">
        <v>458</v>
      </c>
      <c r="X138" s="157">
        <v>5</v>
      </c>
      <c r="Y138" s="155" t="s">
        <v>459</v>
      </c>
      <c r="Z138" s="157">
        <v>3</v>
      </c>
      <c r="AA138" s="155"/>
      <c r="AB138" s="155"/>
      <c r="AC138" s="155" t="s">
        <v>460</v>
      </c>
      <c r="AD138" s="157">
        <v>6</v>
      </c>
      <c r="AE138" s="155" t="s">
        <v>461</v>
      </c>
      <c r="AF138" s="158">
        <v>4</v>
      </c>
      <c r="AG138" s="159">
        <f t="shared" si="20"/>
        <v>26</v>
      </c>
    </row>
    <row r="139" spans="1:33" s="160" customFormat="1" ht="15" customHeight="1" x14ac:dyDescent="0.25">
      <c r="A139" s="152" t="s">
        <v>154</v>
      </c>
      <c r="B139" s="153" t="s">
        <v>162</v>
      </c>
      <c r="C139" s="154"/>
      <c r="D139" s="155"/>
      <c r="E139" s="155"/>
      <c r="F139" s="155"/>
      <c r="G139" s="155"/>
      <c r="H139" s="155"/>
      <c r="I139" s="155"/>
      <c r="J139" s="155"/>
      <c r="K139" s="156">
        <v>26.23</v>
      </c>
      <c r="L139" s="157">
        <v>1</v>
      </c>
      <c r="M139" s="155"/>
      <c r="N139" s="155"/>
      <c r="O139" s="155"/>
      <c r="P139" s="155"/>
      <c r="Q139" s="155"/>
      <c r="R139" s="155"/>
      <c r="S139" s="155"/>
      <c r="T139" s="155"/>
      <c r="U139" s="155" t="s">
        <v>390</v>
      </c>
      <c r="V139" s="157">
        <v>6</v>
      </c>
      <c r="W139" s="155" t="s">
        <v>391</v>
      </c>
      <c r="X139" s="157">
        <v>2</v>
      </c>
      <c r="Y139" s="155" t="s">
        <v>392</v>
      </c>
      <c r="Z139" s="157">
        <v>4</v>
      </c>
      <c r="AA139" s="155"/>
      <c r="AB139" s="155"/>
      <c r="AC139" s="155" t="s">
        <v>393</v>
      </c>
      <c r="AD139" s="157">
        <v>5</v>
      </c>
      <c r="AE139" s="155" t="s">
        <v>394</v>
      </c>
      <c r="AF139" s="158">
        <v>5</v>
      </c>
      <c r="AG139" s="159">
        <f t="shared" si="20"/>
        <v>23</v>
      </c>
    </row>
    <row r="140" spans="1:33" s="160" customFormat="1" ht="15" customHeight="1" x14ac:dyDescent="0.25">
      <c r="A140" s="152" t="s">
        <v>149</v>
      </c>
      <c r="B140" s="153" t="s">
        <v>157</v>
      </c>
      <c r="C140" s="154"/>
      <c r="D140" s="154"/>
      <c r="E140" s="154"/>
      <c r="F140" s="154"/>
      <c r="G140" s="154"/>
      <c r="H140" s="154"/>
      <c r="I140" s="154"/>
      <c r="J140" s="154"/>
      <c r="K140" s="162">
        <v>24.47</v>
      </c>
      <c r="L140" s="163">
        <v>9</v>
      </c>
      <c r="M140" s="154"/>
      <c r="N140" s="154"/>
      <c r="O140" s="154"/>
      <c r="P140" s="154"/>
      <c r="Q140" s="154"/>
      <c r="R140" s="164"/>
      <c r="S140" s="164"/>
      <c r="T140" s="164"/>
      <c r="U140" s="164" t="s">
        <v>368</v>
      </c>
      <c r="V140" s="165">
        <v>1</v>
      </c>
      <c r="W140" s="164" t="s">
        <v>369</v>
      </c>
      <c r="X140" s="165">
        <v>7</v>
      </c>
      <c r="Y140" s="164" t="s">
        <v>273</v>
      </c>
      <c r="Z140" s="165">
        <v>1</v>
      </c>
      <c r="AA140" s="164"/>
      <c r="AB140" s="164"/>
      <c r="AC140" s="164" t="s">
        <v>370</v>
      </c>
      <c r="AD140" s="165">
        <v>2</v>
      </c>
      <c r="AE140" s="164" t="s">
        <v>371</v>
      </c>
      <c r="AF140" s="165">
        <v>1</v>
      </c>
      <c r="AG140" s="159">
        <f t="shared" si="20"/>
        <v>21</v>
      </c>
    </row>
    <row r="141" spans="1:33" s="160" customFormat="1" ht="15" customHeight="1" x14ac:dyDescent="0.25">
      <c r="A141" s="152" t="s">
        <v>151</v>
      </c>
      <c r="B141" s="153" t="s">
        <v>159</v>
      </c>
      <c r="C141" s="154"/>
      <c r="D141" s="155"/>
      <c r="E141" s="155"/>
      <c r="F141" s="155"/>
      <c r="G141" s="155"/>
      <c r="H141" s="155"/>
      <c r="I141" s="155"/>
      <c r="J141" s="155"/>
      <c r="K141" s="156">
        <v>26.19</v>
      </c>
      <c r="L141" s="157">
        <v>2</v>
      </c>
      <c r="M141" s="155"/>
      <c r="N141" s="155"/>
      <c r="O141" s="155"/>
      <c r="P141" s="155"/>
      <c r="Q141" s="155"/>
      <c r="R141" s="155"/>
      <c r="S141" s="155"/>
      <c r="T141" s="155"/>
      <c r="U141" s="155" t="s">
        <v>376</v>
      </c>
      <c r="V141" s="157">
        <v>3</v>
      </c>
      <c r="W141" s="155" t="s">
        <v>377</v>
      </c>
      <c r="X141" s="157">
        <v>3</v>
      </c>
      <c r="Y141" s="155" t="s">
        <v>378</v>
      </c>
      <c r="Z141" s="157">
        <v>2</v>
      </c>
      <c r="AA141" s="155"/>
      <c r="AB141" s="155"/>
      <c r="AC141" s="155" t="s">
        <v>379</v>
      </c>
      <c r="AD141" s="157">
        <v>3</v>
      </c>
      <c r="AE141" s="155" t="s">
        <v>380</v>
      </c>
      <c r="AF141" s="158">
        <v>3</v>
      </c>
      <c r="AG141" s="159">
        <f t="shared" si="20"/>
        <v>16</v>
      </c>
    </row>
    <row r="142" spans="1:33" s="18" customFormat="1" ht="15" customHeight="1" x14ac:dyDescent="0.25">
      <c r="A142" s="10" t="s">
        <v>155</v>
      </c>
      <c r="B142" s="44" t="s">
        <v>163</v>
      </c>
      <c r="C142" s="11"/>
      <c r="D142" s="15"/>
      <c r="E142" s="15"/>
      <c r="F142" s="15"/>
      <c r="G142" s="15"/>
      <c r="H142" s="15"/>
      <c r="I142" s="15"/>
      <c r="J142" s="15"/>
      <c r="K142" s="14">
        <v>26.5</v>
      </c>
      <c r="L142" s="13">
        <v>0</v>
      </c>
      <c r="M142" s="15"/>
      <c r="N142" s="15"/>
      <c r="O142" s="15"/>
      <c r="P142" s="15"/>
      <c r="Q142" s="15"/>
      <c r="R142" s="15"/>
      <c r="S142" s="15"/>
      <c r="T142" s="15"/>
      <c r="U142" s="15" t="s">
        <v>395</v>
      </c>
      <c r="V142" s="13">
        <v>2</v>
      </c>
      <c r="W142" s="15" t="s">
        <v>396</v>
      </c>
      <c r="X142" s="13">
        <v>1</v>
      </c>
      <c r="Y142" s="15" t="s">
        <v>397</v>
      </c>
      <c r="Z142" s="13">
        <v>6</v>
      </c>
      <c r="AA142" s="15"/>
      <c r="AB142" s="15"/>
      <c r="AC142" s="15" t="s">
        <v>398</v>
      </c>
      <c r="AD142" s="13">
        <v>1</v>
      </c>
      <c r="AE142" s="15" t="s">
        <v>399</v>
      </c>
      <c r="AF142" s="16">
        <v>2</v>
      </c>
      <c r="AG142" s="28">
        <f t="shared" si="20"/>
        <v>12</v>
      </c>
    </row>
    <row r="143" spans="1:33" s="18" customFormat="1" ht="15" customHeight="1" x14ac:dyDescent="0.25">
      <c r="A143" s="10" t="s">
        <v>148</v>
      </c>
      <c r="B143" s="44" t="s">
        <v>156</v>
      </c>
      <c r="C143" s="11"/>
      <c r="D143" s="15"/>
      <c r="E143" s="15"/>
      <c r="F143" s="15"/>
      <c r="G143" s="15"/>
      <c r="H143" s="15"/>
      <c r="I143" s="15"/>
      <c r="J143" s="15"/>
      <c r="K143" s="14">
        <v>26.01</v>
      </c>
      <c r="L143" s="13">
        <v>3</v>
      </c>
      <c r="M143" s="15"/>
      <c r="N143" s="15"/>
      <c r="O143" s="15"/>
      <c r="P143" s="15"/>
      <c r="Q143" s="15"/>
      <c r="R143" s="15"/>
      <c r="S143" s="15"/>
      <c r="T143" s="15"/>
      <c r="U143" s="15" t="s">
        <v>363</v>
      </c>
      <c r="V143" s="13">
        <v>0</v>
      </c>
      <c r="W143" s="15" t="s">
        <v>364</v>
      </c>
      <c r="X143" s="13">
        <v>0</v>
      </c>
      <c r="Y143" s="15" t="s">
        <v>365</v>
      </c>
      <c r="Z143" s="13">
        <v>0</v>
      </c>
      <c r="AA143" s="15"/>
      <c r="AB143" s="15"/>
      <c r="AC143" s="15" t="s">
        <v>366</v>
      </c>
      <c r="AD143" s="13">
        <v>0</v>
      </c>
      <c r="AE143" s="15" t="s">
        <v>367</v>
      </c>
      <c r="AF143" s="16">
        <v>0</v>
      </c>
      <c r="AG143" s="28">
        <f t="shared" si="20"/>
        <v>3</v>
      </c>
    </row>
    <row r="144" spans="1:33" s="18" customFormat="1" ht="15" customHeight="1" x14ac:dyDescent="0.25">
      <c r="A144" s="10"/>
      <c r="B144" s="44"/>
      <c r="C144" s="11"/>
      <c r="D144" s="15"/>
      <c r="E144" s="15"/>
      <c r="F144" s="15"/>
      <c r="G144" s="15"/>
      <c r="H144" s="15"/>
      <c r="I144" s="15"/>
      <c r="J144" s="15"/>
      <c r="K144" s="14"/>
      <c r="L144" s="13"/>
      <c r="M144" s="15"/>
      <c r="N144" s="15"/>
      <c r="O144" s="15"/>
      <c r="P144" s="15"/>
      <c r="Q144" s="15"/>
      <c r="R144" s="15"/>
      <c r="S144" s="15"/>
      <c r="T144" s="15"/>
      <c r="U144" s="15"/>
      <c r="V144" s="13"/>
      <c r="W144" s="15"/>
      <c r="X144" s="13"/>
      <c r="Y144" s="15"/>
      <c r="Z144" s="13"/>
      <c r="AA144" s="15"/>
      <c r="AB144" s="15"/>
      <c r="AC144" s="15"/>
      <c r="AD144" s="13"/>
      <c r="AE144" s="15"/>
      <c r="AF144" s="16"/>
      <c r="AG144" s="28">
        <f t="shared" ref="AG144:AG148" si="21">SUM(L144,V144,X144,Z144,AD144,AF144)</f>
        <v>0</v>
      </c>
    </row>
    <row r="145" spans="1:744" s="18" customFormat="1" ht="15" customHeight="1" x14ac:dyDescent="0.25">
      <c r="A145" s="10"/>
      <c r="B145" s="44"/>
      <c r="C145" s="11"/>
      <c r="D145" s="15"/>
      <c r="E145" s="15"/>
      <c r="F145" s="15"/>
      <c r="G145" s="15"/>
      <c r="H145" s="15"/>
      <c r="I145" s="15"/>
      <c r="J145" s="15"/>
      <c r="K145" s="14"/>
      <c r="L145" s="13"/>
      <c r="M145" s="15"/>
      <c r="N145" s="15"/>
      <c r="O145" s="15"/>
      <c r="P145" s="15"/>
      <c r="Q145" s="15"/>
      <c r="R145" s="15"/>
      <c r="S145" s="15"/>
      <c r="T145" s="15"/>
      <c r="U145" s="15"/>
      <c r="V145" s="13"/>
      <c r="W145" s="15"/>
      <c r="X145" s="13"/>
      <c r="Y145" s="15"/>
      <c r="Z145" s="13"/>
      <c r="AA145" s="15"/>
      <c r="AB145" s="15"/>
      <c r="AC145" s="15"/>
      <c r="AD145" s="13"/>
      <c r="AE145" s="15"/>
      <c r="AF145" s="16"/>
      <c r="AG145" s="28">
        <f t="shared" si="21"/>
        <v>0</v>
      </c>
    </row>
    <row r="146" spans="1:744" s="18" customFormat="1" ht="15" customHeight="1" x14ac:dyDescent="0.25">
      <c r="A146" s="10"/>
      <c r="B146" s="44"/>
      <c r="C146" s="11"/>
      <c r="D146" s="15"/>
      <c r="E146" s="15"/>
      <c r="F146" s="15"/>
      <c r="G146" s="15"/>
      <c r="H146" s="15"/>
      <c r="I146" s="15"/>
      <c r="J146" s="15"/>
      <c r="K146" s="14"/>
      <c r="L146" s="13"/>
      <c r="M146" s="15"/>
      <c r="N146" s="15"/>
      <c r="O146" s="15"/>
      <c r="P146" s="15"/>
      <c r="Q146" s="15"/>
      <c r="R146" s="15"/>
      <c r="S146" s="15"/>
      <c r="T146" s="15"/>
      <c r="U146" s="15"/>
      <c r="V146" s="13"/>
      <c r="W146" s="15"/>
      <c r="X146" s="13"/>
      <c r="Y146" s="15"/>
      <c r="Z146" s="13"/>
      <c r="AA146" s="15"/>
      <c r="AB146" s="15"/>
      <c r="AC146" s="15"/>
      <c r="AD146" s="13"/>
      <c r="AE146" s="15"/>
      <c r="AF146" s="16"/>
      <c r="AG146" s="28">
        <f t="shared" si="21"/>
        <v>0</v>
      </c>
    </row>
    <row r="147" spans="1:744" s="18" customFormat="1" ht="15" customHeight="1" x14ac:dyDescent="0.25">
      <c r="A147" s="10"/>
      <c r="B147" s="44"/>
      <c r="C147" s="11"/>
      <c r="D147" s="15"/>
      <c r="E147" s="15"/>
      <c r="F147" s="15"/>
      <c r="G147" s="15"/>
      <c r="H147" s="15"/>
      <c r="I147" s="15"/>
      <c r="J147" s="15"/>
      <c r="K147" s="14"/>
      <c r="L147" s="13"/>
      <c r="M147" s="15"/>
      <c r="N147" s="15"/>
      <c r="O147" s="15"/>
      <c r="P147" s="15"/>
      <c r="Q147" s="15"/>
      <c r="R147" s="15"/>
      <c r="S147" s="15"/>
      <c r="T147" s="15"/>
      <c r="U147" s="15"/>
      <c r="V147" s="13"/>
      <c r="W147" s="15"/>
      <c r="X147" s="13"/>
      <c r="Y147" s="15"/>
      <c r="Z147" s="13"/>
      <c r="AA147" s="15"/>
      <c r="AB147" s="15"/>
      <c r="AC147" s="15"/>
      <c r="AD147" s="13"/>
      <c r="AE147" s="15"/>
      <c r="AF147" s="16"/>
      <c r="AG147" s="28">
        <f t="shared" si="21"/>
        <v>0</v>
      </c>
    </row>
    <row r="148" spans="1:744" x14ac:dyDescent="0.25">
      <c r="A148" s="10"/>
      <c r="B148" s="44"/>
      <c r="C148" s="11"/>
      <c r="D148" s="15"/>
      <c r="E148" s="15"/>
      <c r="F148" s="15"/>
      <c r="G148" s="15"/>
      <c r="H148" s="15"/>
      <c r="I148" s="15"/>
      <c r="J148" s="15"/>
      <c r="K148" s="14"/>
      <c r="L148" s="13"/>
      <c r="M148" s="15"/>
      <c r="N148" s="15"/>
      <c r="O148" s="15"/>
      <c r="P148" s="15"/>
      <c r="Q148" s="15"/>
      <c r="R148" s="15"/>
      <c r="S148" s="15"/>
      <c r="T148" s="15"/>
      <c r="U148" s="15"/>
      <c r="V148" s="13"/>
      <c r="W148" s="15"/>
      <c r="X148" s="13"/>
      <c r="Y148" s="15"/>
      <c r="Z148" s="13"/>
      <c r="AA148" s="15"/>
      <c r="AB148" s="15"/>
      <c r="AC148" s="15"/>
      <c r="AD148" s="13"/>
      <c r="AE148" s="15"/>
      <c r="AF148" s="16"/>
      <c r="AG148" s="28">
        <f t="shared" si="21"/>
        <v>0</v>
      </c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  <c r="CD148" s="18"/>
      <c r="CE148" s="18"/>
      <c r="CF148" s="18"/>
      <c r="CG148" s="18"/>
      <c r="CH148" s="18"/>
      <c r="CI148" s="18"/>
      <c r="CJ148" s="18"/>
      <c r="CK148" s="18"/>
      <c r="CL148" s="18"/>
      <c r="CM148" s="18"/>
      <c r="CN148" s="18"/>
      <c r="CO148" s="18"/>
      <c r="CP148" s="18"/>
      <c r="CQ148" s="18"/>
      <c r="CR148" s="18"/>
      <c r="CS148" s="18"/>
      <c r="CT148" s="18"/>
      <c r="CU148" s="18"/>
      <c r="CV148" s="18"/>
      <c r="CW148" s="18"/>
      <c r="CX148" s="18"/>
      <c r="CY148" s="18"/>
      <c r="CZ148" s="18"/>
      <c r="DA148" s="18"/>
      <c r="DB148" s="18"/>
      <c r="DC148" s="18"/>
      <c r="DD148" s="18"/>
      <c r="DE148" s="18"/>
      <c r="DF148" s="18"/>
      <c r="DG148" s="18"/>
      <c r="DH148" s="18"/>
      <c r="DI148" s="18"/>
      <c r="DJ148" s="18"/>
      <c r="DK148" s="18"/>
      <c r="DL148" s="18"/>
      <c r="DM148" s="18"/>
      <c r="DN148" s="18"/>
      <c r="DO148" s="18"/>
      <c r="DP148" s="18"/>
      <c r="DQ148" s="18"/>
      <c r="DR148" s="18"/>
      <c r="DS148" s="18"/>
      <c r="DT148" s="18"/>
      <c r="DU148" s="18"/>
      <c r="DV148" s="18"/>
      <c r="DW148" s="18"/>
      <c r="DX148" s="18"/>
      <c r="DY148" s="18"/>
      <c r="DZ148" s="18"/>
      <c r="EA148" s="18"/>
      <c r="EB148" s="18"/>
      <c r="EC148" s="18"/>
      <c r="ED148" s="18"/>
      <c r="EE148" s="18"/>
      <c r="EF148" s="18"/>
      <c r="EG148" s="18"/>
      <c r="EH148" s="18"/>
      <c r="EI148" s="18"/>
      <c r="EJ148" s="18"/>
      <c r="EK148" s="18"/>
      <c r="EL148" s="18"/>
      <c r="EM148" s="18"/>
      <c r="EN148" s="18"/>
      <c r="EO148" s="18"/>
      <c r="EP148" s="18"/>
      <c r="EQ148" s="18"/>
      <c r="ER148" s="18"/>
      <c r="ES148" s="18"/>
      <c r="ET148" s="18"/>
      <c r="EU148" s="18"/>
      <c r="EV148" s="18"/>
      <c r="EW148" s="18"/>
      <c r="EX148" s="18"/>
      <c r="EY148" s="18"/>
      <c r="EZ148" s="18"/>
      <c r="FA148" s="18"/>
      <c r="FB148" s="18"/>
      <c r="FC148" s="18"/>
      <c r="FD148" s="18"/>
      <c r="FE148" s="18"/>
      <c r="FF148" s="18"/>
      <c r="FG148" s="18"/>
      <c r="FH148" s="18"/>
      <c r="FI148" s="18"/>
      <c r="FJ148" s="18"/>
      <c r="FK148" s="18"/>
      <c r="FL148" s="18"/>
      <c r="FM148" s="18"/>
      <c r="FN148" s="18"/>
      <c r="FO148" s="18"/>
      <c r="FP148" s="18"/>
      <c r="FQ148" s="18"/>
      <c r="FR148" s="18"/>
      <c r="FS148" s="18"/>
      <c r="FT148" s="18"/>
      <c r="FU148" s="18"/>
      <c r="FV148" s="18"/>
      <c r="FW148" s="18"/>
      <c r="FX148" s="18"/>
      <c r="FY148" s="18"/>
      <c r="FZ148" s="18"/>
      <c r="GA148" s="18"/>
      <c r="GB148" s="18"/>
      <c r="GC148" s="18"/>
      <c r="GD148" s="18"/>
      <c r="GE148" s="18"/>
      <c r="GF148" s="18"/>
      <c r="GG148" s="18"/>
      <c r="GH148" s="18"/>
      <c r="GI148" s="18"/>
      <c r="GJ148" s="18"/>
      <c r="GK148" s="18"/>
      <c r="GL148" s="18"/>
      <c r="GM148" s="18"/>
      <c r="GN148" s="18"/>
      <c r="GO148" s="18"/>
      <c r="GP148" s="18"/>
      <c r="GQ148" s="18"/>
      <c r="GR148" s="18"/>
      <c r="GS148" s="18"/>
      <c r="GT148" s="18"/>
      <c r="GU148" s="18"/>
      <c r="GV148" s="18"/>
      <c r="GW148" s="18"/>
      <c r="GX148" s="18"/>
      <c r="GY148" s="18"/>
      <c r="GZ148" s="18"/>
      <c r="HA148" s="18"/>
      <c r="HB148" s="18"/>
      <c r="HC148" s="18"/>
      <c r="HD148" s="18"/>
      <c r="HE148" s="18"/>
      <c r="HF148" s="18"/>
      <c r="HG148" s="18"/>
      <c r="HH148" s="18"/>
      <c r="HI148" s="18"/>
      <c r="HJ148" s="18"/>
      <c r="HK148" s="18"/>
      <c r="HL148" s="18"/>
      <c r="HM148" s="18"/>
      <c r="HN148" s="18"/>
      <c r="HO148" s="18"/>
      <c r="HP148" s="18"/>
      <c r="HQ148" s="18"/>
      <c r="HR148" s="18"/>
      <c r="HS148" s="18"/>
      <c r="HT148" s="18"/>
      <c r="HU148" s="18"/>
      <c r="HV148" s="18"/>
      <c r="HW148" s="18"/>
      <c r="HX148" s="18"/>
      <c r="HY148" s="18"/>
      <c r="HZ148" s="18"/>
      <c r="IA148" s="18"/>
      <c r="IB148" s="18"/>
      <c r="IC148" s="18"/>
      <c r="ID148" s="18"/>
      <c r="IE148" s="18"/>
      <c r="IF148" s="18"/>
      <c r="IG148" s="18"/>
      <c r="IH148" s="18"/>
      <c r="II148" s="18"/>
      <c r="IJ148" s="18"/>
      <c r="IK148" s="18"/>
      <c r="IL148" s="18"/>
      <c r="IM148" s="18"/>
      <c r="IN148" s="18"/>
      <c r="IO148" s="18"/>
      <c r="IP148" s="18"/>
      <c r="IQ148" s="18"/>
      <c r="IR148" s="18"/>
      <c r="IS148" s="18"/>
      <c r="IT148" s="18"/>
      <c r="IU148" s="18"/>
      <c r="IV148" s="18"/>
      <c r="IW148" s="18"/>
      <c r="IX148" s="18"/>
      <c r="IY148" s="18"/>
      <c r="IZ148" s="18"/>
      <c r="JA148" s="18"/>
      <c r="JB148" s="18"/>
      <c r="JC148" s="18"/>
      <c r="JD148" s="18"/>
      <c r="JE148" s="18"/>
      <c r="JF148" s="18"/>
      <c r="JG148" s="18"/>
      <c r="JH148" s="18"/>
      <c r="JI148" s="18"/>
      <c r="JJ148" s="18"/>
      <c r="JK148" s="18"/>
      <c r="JL148" s="18"/>
      <c r="JM148" s="18"/>
      <c r="JN148" s="18"/>
      <c r="JO148" s="18"/>
      <c r="JP148" s="18"/>
      <c r="JQ148" s="18"/>
      <c r="JR148" s="18"/>
      <c r="JS148" s="18"/>
      <c r="JT148" s="18"/>
      <c r="JU148" s="18"/>
      <c r="JV148" s="18"/>
      <c r="JW148" s="18"/>
      <c r="JX148" s="18"/>
      <c r="JY148" s="18"/>
      <c r="JZ148" s="18"/>
      <c r="KA148" s="18"/>
      <c r="KB148" s="18"/>
      <c r="KC148" s="18"/>
      <c r="KD148" s="18"/>
      <c r="KE148" s="18"/>
      <c r="KF148" s="18"/>
      <c r="KG148" s="18"/>
      <c r="KH148" s="18"/>
      <c r="KI148" s="18"/>
      <c r="KJ148" s="18"/>
      <c r="KK148" s="18"/>
      <c r="KL148" s="18"/>
      <c r="KM148" s="18"/>
      <c r="KN148" s="18"/>
      <c r="KO148" s="18"/>
      <c r="KP148" s="18"/>
      <c r="KQ148" s="18"/>
      <c r="KR148" s="18"/>
      <c r="KS148" s="18"/>
      <c r="KT148" s="18"/>
      <c r="KU148" s="18"/>
      <c r="KV148" s="18"/>
      <c r="KW148" s="18"/>
      <c r="KX148" s="18"/>
      <c r="KY148" s="18"/>
      <c r="KZ148" s="18"/>
      <c r="LA148" s="18"/>
      <c r="LB148" s="18"/>
      <c r="LC148" s="18"/>
      <c r="LD148" s="18"/>
      <c r="LE148" s="18"/>
      <c r="LF148" s="18"/>
      <c r="LG148" s="18"/>
      <c r="LH148" s="18"/>
      <c r="LI148" s="18"/>
      <c r="LJ148" s="18"/>
      <c r="LK148" s="18"/>
      <c r="LL148" s="18"/>
      <c r="LM148" s="18"/>
      <c r="LN148" s="18"/>
      <c r="LO148" s="18"/>
      <c r="LP148" s="18"/>
      <c r="LQ148" s="18"/>
      <c r="LR148" s="18"/>
      <c r="LS148" s="18"/>
      <c r="LT148" s="18"/>
      <c r="LU148" s="18"/>
      <c r="LV148" s="18"/>
      <c r="LW148" s="18"/>
      <c r="LX148" s="18"/>
      <c r="LY148" s="18"/>
      <c r="LZ148" s="18"/>
      <c r="MA148" s="18"/>
      <c r="MB148" s="18"/>
      <c r="MC148" s="18"/>
      <c r="MD148" s="18"/>
      <c r="ME148" s="18"/>
      <c r="MF148" s="18"/>
      <c r="MG148" s="18"/>
      <c r="MH148" s="18"/>
      <c r="MI148" s="18"/>
      <c r="MJ148" s="18"/>
      <c r="MK148" s="18"/>
      <c r="ML148" s="18"/>
      <c r="MM148" s="18"/>
      <c r="MN148" s="18"/>
      <c r="MO148" s="18"/>
      <c r="MP148" s="18"/>
      <c r="MQ148" s="18"/>
      <c r="MR148" s="18"/>
      <c r="MS148" s="18"/>
      <c r="MT148" s="18"/>
      <c r="MU148" s="18"/>
      <c r="MV148" s="18"/>
      <c r="MW148" s="18"/>
      <c r="MX148" s="18"/>
      <c r="MY148" s="18"/>
      <c r="MZ148" s="18"/>
      <c r="NA148" s="18"/>
      <c r="NB148" s="18"/>
      <c r="NC148" s="18"/>
      <c r="ND148" s="18"/>
      <c r="NE148" s="18"/>
      <c r="NF148" s="18"/>
      <c r="NG148" s="18"/>
      <c r="NH148" s="18"/>
      <c r="NI148" s="18"/>
      <c r="NJ148" s="18"/>
      <c r="NK148" s="18"/>
      <c r="NL148" s="18"/>
      <c r="NM148" s="18"/>
      <c r="NN148" s="18"/>
      <c r="NO148" s="18"/>
      <c r="NP148" s="18"/>
      <c r="NQ148" s="18"/>
      <c r="NR148" s="18"/>
      <c r="NS148" s="18"/>
      <c r="NT148" s="18"/>
      <c r="NU148" s="18"/>
      <c r="NV148" s="18"/>
      <c r="NW148" s="18"/>
      <c r="NX148" s="18"/>
      <c r="NY148" s="18"/>
      <c r="NZ148" s="18"/>
      <c r="OA148" s="18"/>
      <c r="OB148" s="18"/>
      <c r="OC148" s="18"/>
      <c r="OD148" s="18"/>
      <c r="OE148" s="18"/>
      <c r="OF148" s="18"/>
      <c r="OG148" s="18"/>
      <c r="OH148" s="18"/>
      <c r="OI148" s="18"/>
      <c r="OJ148" s="18"/>
      <c r="OK148" s="18"/>
      <c r="OL148" s="18"/>
      <c r="OM148" s="18"/>
      <c r="ON148" s="18"/>
      <c r="OO148" s="18"/>
      <c r="OP148" s="18"/>
      <c r="OQ148" s="18"/>
      <c r="OR148" s="18"/>
      <c r="OS148" s="18"/>
      <c r="OT148" s="18"/>
      <c r="OU148" s="18"/>
      <c r="OV148" s="18"/>
      <c r="OW148" s="18"/>
      <c r="OX148" s="18"/>
      <c r="OY148" s="18"/>
      <c r="OZ148" s="18"/>
      <c r="PA148" s="18"/>
      <c r="PB148" s="18"/>
      <c r="PC148" s="18"/>
      <c r="PD148" s="18"/>
      <c r="PE148" s="18"/>
      <c r="PF148" s="18"/>
      <c r="PG148" s="18"/>
      <c r="PH148" s="18"/>
      <c r="PI148" s="18"/>
      <c r="PJ148" s="18"/>
      <c r="PK148" s="18"/>
      <c r="PL148" s="18"/>
      <c r="PM148" s="18"/>
      <c r="PN148" s="18"/>
      <c r="PO148" s="18"/>
      <c r="PP148" s="18"/>
      <c r="PQ148" s="18"/>
      <c r="PR148" s="18"/>
      <c r="PS148" s="18"/>
      <c r="PT148" s="18"/>
      <c r="PU148" s="18"/>
      <c r="PV148" s="18"/>
      <c r="PW148" s="18"/>
      <c r="PX148" s="18"/>
      <c r="PY148" s="18"/>
      <c r="PZ148" s="18"/>
      <c r="QA148" s="18"/>
      <c r="QB148" s="18"/>
      <c r="QC148" s="18"/>
      <c r="QD148" s="18"/>
      <c r="QE148" s="18"/>
      <c r="QF148" s="18"/>
      <c r="QG148" s="18"/>
      <c r="QH148" s="18"/>
      <c r="QI148" s="18"/>
      <c r="QJ148" s="18"/>
      <c r="QK148" s="18"/>
      <c r="QL148" s="18"/>
      <c r="QM148" s="18"/>
      <c r="QN148" s="18"/>
      <c r="QO148" s="18"/>
      <c r="QP148" s="18"/>
      <c r="QQ148" s="18"/>
      <c r="QR148" s="18"/>
      <c r="QS148" s="18"/>
      <c r="QT148" s="18"/>
      <c r="QU148" s="18"/>
      <c r="QV148" s="18"/>
      <c r="QW148" s="18"/>
      <c r="QX148" s="18"/>
      <c r="QY148" s="18"/>
      <c r="QZ148" s="18"/>
      <c r="RA148" s="18"/>
      <c r="RB148" s="18"/>
      <c r="RC148" s="18"/>
      <c r="RD148" s="18"/>
      <c r="RE148" s="18"/>
      <c r="RF148" s="18"/>
      <c r="RG148" s="18"/>
      <c r="RH148" s="18"/>
      <c r="RI148" s="18"/>
      <c r="RJ148" s="18"/>
      <c r="RK148" s="18"/>
      <c r="RL148" s="18"/>
      <c r="RM148" s="18"/>
      <c r="RN148" s="18"/>
      <c r="RO148" s="18"/>
      <c r="RP148" s="18"/>
      <c r="RQ148" s="18"/>
      <c r="RR148" s="18"/>
      <c r="RS148" s="18"/>
      <c r="RT148" s="18"/>
      <c r="RU148" s="18"/>
      <c r="RV148" s="18"/>
      <c r="RW148" s="18"/>
      <c r="RX148" s="18"/>
      <c r="RY148" s="18"/>
      <c r="RZ148" s="18"/>
      <c r="SA148" s="18"/>
      <c r="SB148" s="18"/>
      <c r="SC148" s="18"/>
      <c r="SD148" s="18"/>
      <c r="SE148" s="18"/>
      <c r="SF148" s="18"/>
      <c r="SG148" s="18"/>
      <c r="SH148" s="18"/>
      <c r="SI148" s="18"/>
      <c r="SJ148" s="18"/>
      <c r="SK148" s="18"/>
      <c r="SL148" s="18"/>
      <c r="SM148" s="18"/>
      <c r="SN148" s="18"/>
      <c r="SO148" s="18"/>
      <c r="SP148" s="18"/>
      <c r="SQ148" s="18"/>
      <c r="SR148" s="18"/>
      <c r="SS148" s="18"/>
      <c r="ST148" s="18"/>
      <c r="SU148" s="18"/>
      <c r="SV148" s="18"/>
      <c r="SW148" s="18"/>
      <c r="SX148" s="18"/>
      <c r="SY148" s="18"/>
      <c r="SZ148" s="18"/>
      <c r="TA148" s="18"/>
      <c r="TB148" s="18"/>
      <c r="TC148" s="18"/>
      <c r="TD148" s="18"/>
      <c r="TE148" s="18"/>
      <c r="TF148" s="18"/>
      <c r="TG148" s="18"/>
      <c r="TH148" s="18"/>
      <c r="TI148" s="18"/>
      <c r="TJ148" s="18"/>
      <c r="TK148" s="18"/>
      <c r="TL148" s="18"/>
      <c r="TM148" s="18"/>
      <c r="TN148" s="18"/>
      <c r="TO148" s="18"/>
      <c r="TP148" s="18"/>
      <c r="TQ148" s="18"/>
      <c r="TR148" s="18"/>
      <c r="TS148" s="18"/>
      <c r="TT148" s="18"/>
      <c r="TU148" s="18"/>
      <c r="TV148" s="18"/>
      <c r="TW148" s="18"/>
      <c r="TX148" s="18"/>
      <c r="TY148" s="18"/>
      <c r="TZ148" s="18"/>
      <c r="UA148" s="18"/>
      <c r="UB148" s="18"/>
      <c r="UC148" s="18"/>
      <c r="UD148" s="18"/>
      <c r="UE148" s="18"/>
      <c r="UF148" s="18"/>
      <c r="UG148" s="18"/>
      <c r="UH148" s="18"/>
      <c r="UI148" s="18"/>
      <c r="UJ148" s="18"/>
      <c r="UK148" s="18"/>
      <c r="UL148" s="18"/>
      <c r="UM148" s="18"/>
      <c r="UN148" s="18"/>
      <c r="UO148" s="18"/>
      <c r="UP148" s="18"/>
      <c r="UQ148" s="18"/>
      <c r="UR148" s="18"/>
      <c r="US148" s="18"/>
      <c r="UT148" s="18"/>
      <c r="UU148" s="18"/>
      <c r="UV148" s="18"/>
      <c r="UW148" s="18"/>
      <c r="UX148" s="18"/>
      <c r="UY148" s="18"/>
      <c r="UZ148" s="18"/>
      <c r="VA148" s="18"/>
      <c r="VB148" s="18"/>
      <c r="VC148" s="18"/>
      <c r="VD148" s="18"/>
      <c r="VE148" s="18"/>
      <c r="VF148" s="18"/>
      <c r="VG148" s="18"/>
      <c r="VH148" s="18"/>
      <c r="VI148" s="18"/>
      <c r="VJ148" s="18"/>
      <c r="VK148" s="18"/>
      <c r="VL148" s="18"/>
      <c r="VM148" s="18"/>
      <c r="VN148" s="18"/>
      <c r="VO148" s="18"/>
      <c r="VP148" s="18"/>
      <c r="VQ148" s="18"/>
      <c r="VR148" s="18"/>
      <c r="VS148" s="18"/>
      <c r="VT148" s="18"/>
      <c r="VU148" s="18"/>
      <c r="VV148" s="18"/>
      <c r="VW148" s="18"/>
      <c r="VX148" s="18"/>
      <c r="VY148" s="18"/>
      <c r="VZ148" s="18"/>
      <c r="WA148" s="18"/>
      <c r="WB148" s="18"/>
      <c r="WC148" s="18"/>
      <c r="WD148" s="18"/>
      <c r="WE148" s="18"/>
      <c r="WF148" s="18"/>
      <c r="WG148" s="18"/>
      <c r="WH148" s="18"/>
      <c r="WI148" s="18"/>
      <c r="WJ148" s="18"/>
      <c r="WK148" s="18"/>
      <c r="WL148" s="18"/>
      <c r="WM148" s="18"/>
      <c r="WN148" s="18"/>
      <c r="WO148" s="18"/>
      <c r="WP148" s="18"/>
      <c r="WQ148" s="18"/>
      <c r="WR148" s="18"/>
      <c r="WS148" s="18"/>
      <c r="WT148" s="18"/>
      <c r="WU148" s="18"/>
      <c r="WV148" s="18"/>
      <c r="WW148" s="18"/>
      <c r="WX148" s="18"/>
      <c r="WY148" s="18"/>
      <c r="WZ148" s="18"/>
      <c r="XA148" s="18"/>
      <c r="XB148" s="18"/>
      <c r="XC148" s="18"/>
      <c r="XD148" s="18"/>
      <c r="XE148" s="18"/>
      <c r="XF148" s="18"/>
      <c r="XG148" s="18"/>
      <c r="XH148" s="18"/>
      <c r="XI148" s="18"/>
      <c r="XJ148" s="18"/>
      <c r="XK148" s="18"/>
      <c r="XL148" s="18"/>
      <c r="XM148" s="18"/>
      <c r="XN148" s="18"/>
      <c r="XO148" s="18"/>
      <c r="XP148" s="18"/>
      <c r="XQ148" s="18"/>
      <c r="XR148" s="18"/>
      <c r="XS148" s="18"/>
      <c r="XT148" s="18"/>
      <c r="XU148" s="18"/>
      <c r="XV148" s="18"/>
      <c r="XW148" s="18"/>
      <c r="XX148" s="18"/>
      <c r="XY148" s="18"/>
      <c r="XZ148" s="18"/>
      <c r="YA148" s="18"/>
      <c r="YB148" s="18"/>
      <c r="YC148" s="18"/>
      <c r="YD148" s="18"/>
      <c r="YE148" s="18"/>
      <c r="YF148" s="18"/>
      <c r="YG148" s="18"/>
      <c r="YH148" s="18"/>
      <c r="YI148" s="18"/>
      <c r="YJ148" s="18"/>
      <c r="YK148" s="18"/>
      <c r="YL148" s="18"/>
      <c r="YM148" s="18"/>
      <c r="YN148" s="18"/>
      <c r="YO148" s="18"/>
      <c r="YP148" s="18"/>
      <c r="YQ148" s="18"/>
      <c r="YR148" s="18"/>
      <c r="YS148" s="18"/>
      <c r="YT148" s="18"/>
      <c r="YU148" s="18"/>
      <c r="YV148" s="18"/>
      <c r="YW148" s="18"/>
      <c r="YX148" s="18"/>
      <c r="YY148" s="18"/>
      <c r="YZ148" s="18"/>
      <c r="ZA148" s="18"/>
      <c r="ZB148" s="18"/>
      <c r="ZC148" s="18"/>
      <c r="ZD148" s="18"/>
      <c r="ZE148" s="18"/>
      <c r="ZF148" s="18"/>
      <c r="ZG148" s="18"/>
      <c r="ZH148" s="18"/>
      <c r="ZI148" s="18"/>
      <c r="ZJ148" s="18"/>
      <c r="ZK148" s="18"/>
      <c r="ZL148" s="18"/>
      <c r="ZM148" s="18"/>
      <c r="ZN148" s="18"/>
      <c r="ZO148" s="18"/>
      <c r="ZP148" s="18"/>
      <c r="ZQ148" s="18"/>
      <c r="ZR148" s="18"/>
      <c r="ZS148" s="18"/>
      <c r="ZT148" s="18"/>
      <c r="ZU148" s="18"/>
      <c r="ZV148" s="18"/>
      <c r="ZW148" s="18"/>
      <c r="ZX148" s="18"/>
      <c r="ZY148" s="18"/>
      <c r="ZZ148" s="18"/>
      <c r="AAA148" s="18"/>
      <c r="AAB148" s="18"/>
      <c r="AAC148" s="18"/>
      <c r="AAD148" s="18"/>
      <c r="AAE148" s="18"/>
      <c r="AAF148" s="18"/>
      <c r="AAG148" s="18"/>
      <c r="AAH148" s="18"/>
      <c r="AAI148" s="18"/>
      <c r="AAJ148" s="18"/>
      <c r="AAK148" s="18"/>
      <c r="AAL148" s="18"/>
      <c r="AAM148" s="18"/>
      <c r="AAN148" s="18"/>
      <c r="AAO148" s="18"/>
      <c r="AAP148" s="18"/>
      <c r="AAQ148" s="18"/>
      <c r="AAR148" s="18"/>
      <c r="AAS148" s="18"/>
      <c r="AAT148" s="18"/>
      <c r="AAU148" s="18"/>
      <c r="AAV148" s="18"/>
      <c r="AAW148" s="18"/>
      <c r="AAX148" s="18"/>
      <c r="AAY148" s="18"/>
      <c r="AAZ148" s="18"/>
      <c r="ABA148" s="18"/>
      <c r="ABB148" s="18"/>
      <c r="ABC148" s="18"/>
      <c r="ABD148" s="18"/>
      <c r="ABE148" s="18"/>
      <c r="ABF148" s="18"/>
      <c r="ABG148" s="18"/>
      <c r="ABH148" s="18"/>
      <c r="ABI148" s="18"/>
      <c r="ABJ148" s="18"/>
      <c r="ABK148" s="18"/>
      <c r="ABL148" s="18"/>
      <c r="ABM148" s="18"/>
      <c r="ABN148" s="18"/>
      <c r="ABO148" s="18"/>
      <c r="ABP148" s="18"/>
    </row>
    <row r="149" spans="1:744" x14ac:dyDescent="0.25">
      <c r="A149" s="4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</row>
    <row r="150" spans="1:744" x14ac:dyDescent="0.25">
      <c r="A150" s="4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</row>
    <row r="151" spans="1:744" x14ac:dyDescent="0.25">
      <c r="A151" s="4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</row>
    <row r="152" spans="1:744" x14ac:dyDescent="0.25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</row>
  </sheetData>
  <sortState ref="A135:ABP143">
    <sortCondition descending="1" ref="AG135:AG143"/>
  </sortState>
  <pageMargins left="0.7" right="0.7" top="0.75" bottom="0.7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Piccardo</dc:creator>
  <cp:lastModifiedBy>Mike Piccardo</cp:lastModifiedBy>
  <cp:lastPrinted>2015-02-28T18:15:44Z</cp:lastPrinted>
  <dcterms:created xsi:type="dcterms:W3CDTF">2013-01-22T17:59:12Z</dcterms:created>
  <dcterms:modified xsi:type="dcterms:W3CDTF">2017-01-27T00:50:09Z</dcterms:modified>
</cp:coreProperties>
</file>